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<sst xmlns="http://schemas.openxmlformats.org/spreadsheetml/2006/main" count="7768" uniqueCount="1151">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</sst>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7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2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3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4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4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5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4" numFmtId="0" xfId="0" applyBorder="1" applyFont="1"/>
    <xf borderId="1" fillId="0" fontId="54" numFmtId="0" xfId="0" applyBorder="1" applyFont="1"/>
    <xf borderId="1" fillId="17" fontId="54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1" numFmtId="0" xfId="0" applyAlignment="1" applyFon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1" numFmtId="0" xfId="0" applyAlignment="1" applyFont="1">
      <alignment vertical="top"/>
    </xf>
    <xf borderId="0" fillId="0" fontId="61" numFmtId="164" xfId="0" applyAlignment="1" applyFont="1" applyNumberFormat="1">
      <alignment readingOrder="0" vertical="top"/>
    </xf>
    <xf borderId="0" fillId="0" fontId="62" numFmtId="0" xfId="0" applyAlignment="1" applyFont="1">
      <alignment readingOrder="0" vertical="top"/>
    </xf>
    <xf borderId="0" fillId="0" fontId="62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3" numFmtId="0" xfId="0" applyAlignment="1" applyFont="1">
      <alignment horizontal="center" readingOrder="0" shrinkToFit="0" vertical="top" wrapText="0"/>
    </xf>
    <xf borderId="0" fillId="0" fontId="62" numFmtId="0" xfId="0" applyAlignment="1" applyFont="1">
      <alignment vertical="top"/>
    </xf>
    <xf borderId="0" fillId="0" fontId="64" numFmtId="0" xfId="0" applyAlignment="1" applyFont="1">
      <alignment horizontal="center" readingOrder="0" shrinkToFit="0" vertical="top" wrapText="0"/>
    </xf>
    <xf borderId="0" fillId="0" fontId="65" numFmtId="0" xfId="0" applyAlignment="1" applyFont="1">
      <alignment horizontal="center" readingOrder="0" vertical="top"/>
    </xf>
    <xf borderId="0" fillId="5" fontId="66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vertical="top"/>
    </xf>
    <xf borderId="0" fillId="0" fontId="62" numFmtId="4" xfId="0" applyAlignment="1" applyFont="1" applyNumberFormat="1">
      <alignment vertical="top"/>
    </xf>
    <xf borderId="0" fillId="0" fontId="62" numFmtId="0" xfId="0" applyAlignment="1" applyFont="1">
      <alignment horizontal="left" readingOrder="0" vertical="top"/>
    </xf>
    <xf borderId="0" fillId="0" fontId="62" numFmtId="164" xfId="0" applyAlignment="1" applyFont="1" applyNumberFormat="1">
      <alignment horizontal="right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0" xfId="0" applyAlignment="1" applyFont="1">
      <alignment horizontal="left" readingOrder="0" vertical="top"/>
    </xf>
    <xf borderId="0" fillId="0" fontId="62" numFmtId="0" xfId="0" applyAlignment="1" applyFon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2" numFmtId="0" xfId="0" applyFont="1"/>
    <xf borderId="0" fillId="0" fontId="61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1" numFmtId="10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73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1" numFmtId="0" xfId="0" applyFont="1"/>
    <xf borderId="0" fillId="0" fontId="76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3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</row>
    <row r="44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</row>
    <row r="45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</row>
    <row r="46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</row>
    <row r="47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</row>
    <row r="49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</row>
    <row r="50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</row>
    <row r="5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</row>
    <row r="52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</row>
    <row r="53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</row>
    <row r="54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</row>
    <row r="56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</row>
    <row r="57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</row>
    <row r="58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</row>
    <row r="60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</row>
    <row r="6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</row>
    <row r="62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</row>
    <row r="63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</row>
    <row r="64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</row>
    <row r="65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</row>
    <row r="66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</row>
    <row r="67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</row>
    <row r="69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</row>
    <row r="70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</row>
    <row r="7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</row>
    <row r="72">
      <c r="A72" s="76" t="s">
        <v>322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</row>
    <row r="73">
      <c r="A73" s="76" t="s">
        <v>323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</row>
    <row r="74">
      <c r="A74" s="76" t="s">
        <v>324</v>
      </c>
      <c r="B74" s="81"/>
      <c r="C74" s="81"/>
      <c r="D74" s="81"/>
      <c r="E74" s="81"/>
      <c r="F74" s="82" t="s">
        <v>325</v>
      </c>
      <c r="G74" s="82" t="s">
        <v>326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</row>
    <row r="75">
      <c r="A75" s="76" t="s">
        <v>327</v>
      </c>
      <c r="B75" s="81"/>
      <c r="C75" s="81"/>
      <c r="D75" s="81"/>
      <c r="E75" s="81"/>
      <c r="F75" s="82" t="s">
        <v>328</v>
      </c>
      <c r="G75" s="82" t="s">
        <v>329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</row>
    <row r="76">
      <c r="A76" s="76" t="s">
        <v>330</v>
      </c>
      <c r="B76" s="81"/>
      <c r="C76" s="81"/>
      <c r="D76" s="81"/>
      <c r="E76" s="81"/>
      <c r="F76" s="82" t="s">
        <v>331</v>
      </c>
      <c r="G76" s="82" t="s">
        <v>332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333</v>
      </c>
      <c r="AH76" s="107"/>
      <c r="AI76" s="107"/>
      <c r="AJ76" s="87" t="s">
        <v>258</v>
      </c>
      <c r="AK76" s="103" t="s">
        <v>201</v>
      </c>
      <c r="AL76" s="87" t="s">
        <v>334</v>
      </c>
      <c r="AM76" s="87" t="s">
        <v>335</v>
      </c>
      <c r="AN76" s="84" t="s">
        <v>271</v>
      </c>
      <c r="AO76" s="84" t="s">
        <v>336</v>
      </c>
      <c r="AP76" s="84" t="s">
        <v>337</v>
      </c>
      <c r="AQ76" s="84" t="s">
        <v>338</v>
      </c>
      <c r="AR76" s="85" t="s">
        <v>339</v>
      </c>
      <c r="AS76" s="85" t="s">
        <v>224</v>
      </c>
      <c r="AT76" s="171" t="s">
        <v>340</v>
      </c>
      <c r="AU76" s="171" t="s">
        <v>184</v>
      </c>
      <c r="AV76" s="84" t="s">
        <v>341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342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343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344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345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346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347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348</v>
      </c>
      <c r="OP76" s="107" t="s">
        <v>349</v>
      </c>
      <c r="OQ76" s="107" t="s">
        <v>349</v>
      </c>
      <c r="OR76" s="107" t="s">
        <v>350</v>
      </c>
      <c r="OS76" s="107" t="s">
        <v>209</v>
      </c>
      <c r="OT76" s="107" t="s">
        <v>351</v>
      </c>
      <c r="OU76" s="107" t="s">
        <v>352</v>
      </c>
      <c r="OV76" s="107" t="s">
        <v>353</v>
      </c>
      <c r="OW76" s="169" t="s">
        <v>284</v>
      </c>
      <c r="OX76" s="127" t="s">
        <v>271</v>
      </c>
      <c r="OY76" s="127" t="s">
        <v>354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355</v>
      </c>
      <c r="PG76" s="169" t="s">
        <v>356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357</v>
      </c>
      <c r="PQ76" s="107" t="s">
        <v>353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358</v>
      </c>
      <c r="QE76" s="107" t="s">
        <v>359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360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361</v>
      </c>
      <c r="VU76" s="84" t="s">
        <v>341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360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354</v>
      </c>
      <c r="WS76" s="84" t="s">
        <v>362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338</v>
      </c>
      <c r="XK76" s="84" t="s">
        <v>269</v>
      </c>
      <c r="XL76" s="107"/>
      <c r="XM76" s="107"/>
    </row>
    <row r="77">
      <c r="A77" s="76" t="s">
        <v>363</v>
      </c>
      <c r="B77" s="81"/>
      <c r="C77" s="81"/>
      <c r="D77" s="81"/>
      <c r="E77" s="81"/>
      <c r="F77" s="82" t="s">
        <v>364</v>
      </c>
      <c r="G77" s="82" t="s">
        <v>365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</row>
    <row r="78">
      <c r="A78" s="76" t="s">
        <v>366</v>
      </c>
      <c r="B78" s="81"/>
      <c r="C78" s="81"/>
      <c r="D78" s="81"/>
      <c r="E78" s="81"/>
      <c r="F78" s="82" t="s">
        <v>367</v>
      </c>
      <c r="G78" s="82" t="s">
        <v>368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369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</row>
    <row r="79">
      <c r="A79" s="76" t="s">
        <v>370</v>
      </c>
      <c r="B79" s="81"/>
      <c r="C79" s="81"/>
      <c r="D79" s="81"/>
      <c r="E79" s="81"/>
      <c r="F79" s="82" t="s">
        <v>371</v>
      </c>
      <c r="G79" s="82" t="s">
        <v>372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333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373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333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374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</row>
    <row r="80">
      <c r="A80" s="76" t="s">
        <v>375</v>
      </c>
      <c r="B80" s="81"/>
      <c r="C80" s="81"/>
      <c r="D80" s="81"/>
      <c r="E80" s="81"/>
      <c r="F80" s="82" t="s">
        <v>376</v>
      </c>
      <c r="G80" s="82" t="s">
        <v>377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</row>
    <row r="81">
      <c r="A81" s="76" t="s">
        <v>378</v>
      </c>
      <c r="B81" s="81"/>
      <c r="C81" s="81"/>
      <c r="D81" s="81"/>
      <c r="E81" s="81"/>
      <c r="F81" s="82" t="s">
        <v>379</v>
      </c>
      <c r="G81" s="82" t="s">
        <v>380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381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</row>
    <row r="82">
      <c r="A82" s="76" t="s">
        <v>382</v>
      </c>
      <c r="B82" s="81"/>
      <c r="C82" s="81"/>
      <c r="D82" s="81"/>
      <c r="E82" s="81"/>
      <c r="F82" s="82" t="s">
        <v>383</v>
      </c>
      <c r="G82" s="82" t="s">
        <v>384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381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</row>
    <row r="83">
      <c r="A83" s="76" t="s">
        <v>385</v>
      </c>
      <c r="B83" s="81"/>
      <c r="C83" s="81"/>
      <c r="D83" s="81"/>
      <c r="E83" s="81"/>
      <c r="F83" s="82" t="s">
        <v>386</v>
      </c>
      <c r="G83" s="82" t="s">
        <v>387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381</v>
      </c>
      <c r="R83" s="107"/>
      <c r="S83" s="107"/>
      <c r="T83" s="107"/>
      <c r="U83" s="107"/>
      <c r="V83" s="106"/>
      <c r="W83" s="106"/>
      <c r="X83" s="106"/>
      <c r="Y83" s="106" t="s">
        <v>381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388</v>
      </c>
      <c r="AK83" s="106" t="s">
        <v>389</v>
      </c>
      <c r="AL83" s="106" t="s">
        <v>390</v>
      </c>
      <c r="AM83" s="106" t="s">
        <v>391</v>
      </c>
      <c r="AN83" s="107" t="s">
        <v>392</v>
      </c>
      <c r="AO83" s="107" t="s">
        <v>393</v>
      </c>
      <c r="AP83" s="107" t="s">
        <v>394</v>
      </c>
      <c r="AQ83" s="107" t="s">
        <v>212</v>
      </c>
      <c r="AR83" s="107" t="s">
        <v>395</v>
      </c>
      <c r="AS83" s="107" t="s">
        <v>396</v>
      </c>
      <c r="AT83" s="168" t="s">
        <v>397</v>
      </c>
      <c r="AU83" s="168" t="s">
        <v>398</v>
      </c>
      <c r="AV83" s="107" t="s">
        <v>399</v>
      </c>
      <c r="AW83" s="107" t="s">
        <v>400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401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340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402</v>
      </c>
      <c r="CI83" s="107" t="s">
        <v>403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404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381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405</v>
      </c>
      <c r="HS83" s="84" t="s">
        <v>406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407</v>
      </c>
      <c r="IE83" s="107" t="s">
        <v>407</v>
      </c>
      <c r="IF83" s="107"/>
      <c r="IG83" s="107"/>
      <c r="IH83" s="107"/>
      <c r="II83" s="107"/>
      <c r="IJ83" s="84" t="s">
        <v>263</v>
      </c>
      <c r="IK83" s="84" t="s">
        <v>348</v>
      </c>
      <c r="IL83" s="103"/>
      <c r="IM83" s="103"/>
      <c r="IN83" s="103"/>
      <c r="IO83" s="103"/>
      <c r="IP83" s="84"/>
      <c r="IQ83" s="84"/>
      <c r="IR83" s="85" t="s">
        <v>408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350</v>
      </c>
      <c r="OO83" s="107" t="s">
        <v>209</v>
      </c>
      <c r="OP83" s="107" t="s">
        <v>409</v>
      </c>
      <c r="OQ83" s="107" t="s">
        <v>410</v>
      </c>
      <c r="OR83" s="107" t="s">
        <v>411</v>
      </c>
      <c r="OS83" s="107" t="s">
        <v>353</v>
      </c>
      <c r="OT83" s="107" t="s">
        <v>352</v>
      </c>
      <c r="OU83" s="107" t="s">
        <v>318</v>
      </c>
      <c r="OV83" s="107" t="s">
        <v>284</v>
      </c>
      <c r="OW83" s="169" t="s">
        <v>412</v>
      </c>
      <c r="OX83" s="127" t="s">
        <v>413</v>
      </c>
      <c r="OY83" s="137" t="s">
        <v>414</v>
      </c>
      <c r="OZ83" s="137" t="s">
        <v>415</v>
      </c>
      <c r="PA83" s="137" t="s">
        <v>416</v>
      </c>
      <c r="PB83" s="169"/>
      <c r="PC83" s="169"/>
      <c r="PD83" s="169"/>
      <c r="PE83" s="169"/>
      <c r="PF83" s="169" t="s">
        <v>417</v>
      </c>
      <c r="PG83" s="169" t="s">
        <v>418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419</v>
      </c>
      <c r="PQ83" s="107" t="s">
        <v>420</v>
      </c>
      <c r="PR83" s="107"/>
      <c r="PS83" s="107"/>
      <c r="PT83" s="107"/>
      <c r="PU83" s="108" t="s">
        <v>421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422</v>
      </c>
      <c r="QE83" s="107" t="s">
        <v>359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423</v>
      </c>
      <c r="QW83" s="84" t="s">
        <v>424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425</v>
      </c>
      <c r="RV83" s="168" t="s">
        <v>426</v>
      </c>
      <c r="RW83" s="168" t="s">
        <v>427</v>
      </c>
      <c r="RX83" s="84" t="s">
        <v>262</v>
      </c>
      <c r="RY83" s="84" t="s">
        <v>263</v>
      </c>
      <c r="RZ83" s="170" t="s">
        <v>428</v>
      </c>
      <c r="SA83" s="170" t="s">
        <v>265</v>
      </c>
      <c r="SB83" s="107" t="s">
        <v>287</v>
      </c>
      <c r="SC83" s="107" t="s">
        <v>429</v>
      </c>
      <c r="SD83" s="106" t="s">
        <v>430</v>
      </c>
      <c r="SE83" s="106" t="s">
        <v>431</v>
      </c>
      <c r="SF83" s="106" t="s">
        <v>350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350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350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432</v>
      </c>
      <c r="UE83" s="85" t="s">
        <v>433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434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423</v>
      </c>
      <c r="WE83" s="84" t="s">
        <v>424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337</v>
      </c>
      <c r="WS83" s="84" t="s">
        <v>435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361</v>
      </c>
      <c r="XK83" s="84" t="s">
        <v>436</v>
      </c>
      <c r="XL83" s="107"/>
      <c r="XM83" s="107"/>
    </row>
    <row r="84">
      <c r="A84" s="76" t="s">
        <v>437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438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381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5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</row>
    <row r="85">
      <c r="A85" s="76" t="s">
        <v>439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</row>
    <row r="86" ht="24.0" customHeight="1">
      <c r="A86" s="76" t="s">
        <v>440</v>
      </c>
      <c r="B86" s="81"/>
      <c r="C86" s="81"/>
      <c r="D86" s="81"/>
      <c r="E86" s="81"/>
      <c r="F86" s="82" t="s">
        <v>441</v>
      </c>
      <c r="G86" s="82" t="s">
        <v>442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443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444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445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381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6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446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447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373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448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448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</row>
    <row r="88">
      <c r="A88" s="76" t="s">
        <v>449</v>
      </c>
      <c r="B88" s="90"/>
      <c r="C88" s="90"/>
      <c r="D88" s="90"/>
      <c r="E88" s="90"/>
      <c r="F88" s="92" t="s">
        <v>450</v>
      </c>
      <c r="G88" s="92" t="s">
        <v>451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7"/>
      <c r="OX88" s="117"/>
      <c r="OY88" s="117"/>
      <c r="OZ88" s="117"/>
      <c r="PA88" s="117"/>
      <c r="PB88" s="177"/>
      <c r="PC88" s="177"/>
      <c r="PD88" s="177"/>
      <c r="PE88" s="177"/>
      <c r="PF88" s="177"/>
      <c r="PG88" s="177"/>
      <c r="PH88" s="177"/>
      <c r="PI88" s="177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</row>
    <row r="89">
      <c r="A89" s="76" t="s">
        <v>452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7"/>
      <c r="OX89" s="117"/>
      <c r="OY89" s="117"/>
      <c r="OZ89" s="117"/>
      <c r="PA89" s="117"/>
      <c r="PB89" s="177"/>
      <c r="PC89" s="177"/>
      <c r="PD89" s="177"/>
      <c r="PE89" s="177"/>
      <c r="PF89" s="177"/>
      <c r="PG89" s="177"/>
      <c r="PH89" s="177"/>
      <c r="PI89" s="177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</row>
    <row r="90">
      <c r="A90" s="76" t="s">
        <v>453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7"/>
      <c r="OX90" s="117"/>
      <c r="OY90" s="117"/>
      <c r="OZ90" s="117"/>
      <c r="PA90" s="117"/>
      <c r="PB90" s="177"/>
      <c r="PC90" s="177"/>
      <c r="PD90" s="177"/>
      <c r="PE90" s="177"/>
      <c r="PF90" s="177"/>
      <c r="PG90" s="177"/>
      <c r="PH90" s="177"/>
      <c r="PI90" s="177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</row>
    <row r="91">
      <c r="A91" s="76" t="s">
        <v>454</v>
      </c>
      <c r="B91" s="90"/>
      <c r="C91" s="90"/>
      <c r="D91" s="90"/>
      <c r="E91" s="90"/>
      <c r="F91" s="92" t="s">
        <v>455</v>
      </c>
      <c r="G91" s="92" t="s">
        <v>456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</row>
    <row r="92">
      <c r="A92" s="141" t="s">
        <v>457</v>
      </c>
      <c r="B92" s="90" t="s">
        <v>458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8" t="s">
        <v>459</v>
      </c>
      <c r="BK92" s="178" t="s">
        <v>460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461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462</v>
      </c>
      <c r="CW92" s="105" t="s">
        <v>463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464</v>
      </c>
      <c r="DK92" s="104" t="s">
        <v>338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465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466</v>
      </c>
      <c r="FA92" s="104" t="s">
        <v>467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463</v>
      </c>
      <c r="GQ92" s="104" t="s">
        <v>345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461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461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468</v>
      </c>
      <c r="JK92" s="102" t="s">
        <v>340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468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469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470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340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471</v>
      </c>
      <c r="SD92" s="106" t="s">
        <v>357</v>
      </c>
      <c r="SE92" s="106" t="s">
        <v>353</v>
      </c>
      <c r="SF92" s="103" t="s">
        <v>472</v>
      </c>
      <c r="SG92" s="103" t="s">
        <v>473</v>
      </c>
      <c r="SH92" s="104" t="s">
        <v>264</v>
      </c>
      <c r="SI92" s="104" t="s">
        <v>218</v>
      </c>
      <c r="SJ92" s="102" t="s">
        <v>334</v>
      </c>
      <c r="SK92" s="102" t="s">
        <v>178</v>
      </c>
      <c r="SL92" s="138"/>
      <c r="SM92" s="138"/>
      <c r="SN92" s="138"/>
      <c r="SO92" s="138" t="s">
        <v>474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336</v>
      </c>
      <c r="TC92" s="104" t="s">
        <v>336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475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339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435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476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</row>
    <row r="93">
      <c r="A93" s="76" t="s">
        <v>477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</row>
    <row r="94">
      <c r="A94" s="76" t="s">
        <v>478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7"/>
      <c r="OX94" s="117"/>
      <c r="OY94" s="117"/>
      <c r="OZ94" s="117"/>
      <c r="PA94" s="117"/>
      <c r="PB94" s="177"/>
      <c r="PC94" s="177"/>
      <c r="PD94" s="177"/>
      <c r="PE94" s="177"/>
      <c r="PF94" s="177"/>
      <c r="PG94" s="177"/>
      <c r="PH94" s="177"/>
      <c r="PI94" s="177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</row>
    <row r="95">
      <c r="A95" s="76" t="s">
        <v>479</v>
      </c>
      <c r="B95" s="181"/>
      <c r="C95" s="90" t="s">
        <v>480</v>
      </c>
      <c r="D95" s="90"/>
      <c r="E95" s="90"/>
      <c r="F95" s="92"/>
      <c r="G95" s="92"/>
      <c r="H95" s="79"/>
      <c r="I95" s="109" t="s">
        <v>106</v>
      </c>
      <c r="J95" s="79"/>
      <c r="K95" s="106" t="s">
        <v>481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482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483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484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485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486</v>
      </c>
      <c r="DF95" s="83"/>
      <c r="DG95" s="110" t="s">
        <v>100</v>
      </c>
      <c r="DH95" s="83"/>
      <c r="DI95" s="110" t="s">
        <v>100</v>
      </c>
      <c r="DJ95" s="83"/>
      <c r="DK95" s="113" t="s">
        <v>487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488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489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490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491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492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493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494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482</v>
      </c>
      <c r="JN95" s="79"/>
      <c r="JO95" s="109" t="s">
        <v>494</v>
      </c>
      <c r="JP95" s="79"/>
      <c r="JQ95" s="111" t="s">
        <v>495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496</v>
      </c>
      <c r="KX95" s="83"/>
      <c r="KY95" s="110" t="s">
        <v>131</v>
      </c>
      <c r="KZ95" s="110"/>
      <c r="LA95" s="113" t="s">
        <v>497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498</v>
      </c>
      <c r="LP95" s="110"/>
      <c r="LQ95" s="110" t="s">
        <v>496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494</v>
      </c>
      <c r="MB95" s="83"/>
      <c r="MC95" s="110" t="s">
        <v>100</v>
      </c>
      <c r="MD95" s="110"/>
      <c r="ME95" s="110" t="s">
        <v>496</v>
      </c>
      <c r="MF95" s="79"/>
      <c r="MG95" s="111" t="s">
        <v>499</v>
      </c>
      <c r="MH95" s="79"/>
      <c r="MI95" s="106" t="s">
        <v>500</v>
      </c>
      <c r="MJ95" s="83"/>
      <c r="MK95" s="110" t="s">
        <v>106</v>
      </c>
      <c r="ML95" s="83"/>
      <c r="MM95" s="110" t="s">
        <v>100</v>
      </c>
      <c r="MN95" s="83"/>
      <c r="MO95" s="110" t="s">
        <v>485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501</v>
      </c>
      <c r="NH95" s="79"/>
      <c r="NI95" s="109" t="s">
        <v>100</v>
      </c>
      <c r="NJ95" s="79"/>
      <c r="NK95" s="109" t="s">
        <v>117</v>
      </c>
      <c r="NL95" s="83"/>
      <c r="NM95" s="110" t="s">
        <v>502</v>
      </c>
      <c r="NN95" s="83"/>
      <c r="NO95" s="110" t="s">
        <v>126</v>
      </c>
      <c r="NP95" s="83"/>
      <c r="NQ95" s="113" t="s">
        <v>489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483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496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489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503</v>
      </c>
      <c r="QB95" s="79"/>
      <c r="QC95" s="109" t="s">
        <v>504</v>
      </c>
      <c r="QD95" s="83"/>
      <c r="QE95" s="113" t="s">
        <v>489</v>
      </c>
      <c r="QF95" s="83"/>
      <c r="QG95" s="182" t="s">
        <v>505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496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506</v>
      </c>
      <c r="RP95" s="79"/>
      <c r="RQ95" s="111" t="s">
        <v>507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508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509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494</v>
      </c>
      <c r="UX95" s="79"/>
      <c r="UY95" s="109" t="s">
        <v>510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511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/>
    </row>
    <row r="96">
      <c r="A96" s="184" t="s">
        <v>512</v>
      </c>
      <c r="B96" s="181"/>
      <c r="C96" s="90" t="s">
        <v>513</v>
      </c>
      <c r="D96" s="90"/>
      <c r="E96" s="90"/>
      <c r="F96" s="92"/>
      <c r="G96" s="92"/>
      <c r="H96" s="79"/>
      <c r="I96" s="109" t="s">
        <v>100</v>
      </c>
      <c r="J96" s="79"/>
      <c r="K96" s="111" t="s">
        <v>514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515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516</v>
      </c>
      <c r="AJ96" s="109"/>
      <c r="AK96" s="109" t="s">
        <v>117</v>
      </c>
      <c r="AL96" s="79"/>
      <c r="AM96" s="109" t="s">
        <v>100</v>
      </c>
      <c r="AN96" s="83"/>
      <c r="AO96" s="110" t="s">
        <v>483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484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510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517</v>
      </c>
      <c r="CZ96" s="114"/>
      <c r="DA96" s="110" t="s">
        <v>100</v>
      </c>
      <c r="DB96" s="109"/>
      <c r="DC96" s="109" t="s">
        <v>100</v>
      </c>
      <c r="DD96" s="79"/>
      <c r="DE96" s="111" t="s">
        <v>518</v>
      </c>
      <c r="DF96" s="83"/>
      <c r="DG96" s="110" t="s">
        <v>100</v>
      </c>
      <c r="DH96" s="83"/>
      <c r="DI96" s="110" t="s">
        <v>100</v>
      </c>
      <c r="DJ96" s="83"/>
      <c r="DK96" s="113" t="s">
        <v>519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519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520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494</v>
      </c>
      <c r="GL96" s="83"/>
      <c r="GM96" s="110" t="s">
        <v>482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521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522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485</v>
      </c>
      <c r="JP96" s="79"/>
      <c r="JQ96" s="111" t="s">
        <v>523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499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524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525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526</v>
      </c>
      <c r="NH96" s="79"/>
      <c r="NI96" s="109" t="s">
        <v>106</v>
      </c>
      <c r="NJ96" s="79"/>
      <c r="NK96" s="109" t="s">
        <v>106</v>
      </c>
      <c r="NL96" s="83"/>
      <c r="NM96" s="107" t="s">
        <v>527</v>
      </c>
      <c r="NN96" s="83"/>
      <c r="NO96" s="110" t="s">
        <v>106</v>
      </c>
      <c r="NP96" s="83"/>
      <c r="NQ96" s="107" t="s">
        <v>501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503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509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528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525</v>
      </c>
      <c r="QH96" s="83"/>
      <c r="QI96" s="107" t="s">
        <v>529</v>
      </c>
      <c r="QJ96" s="83"/>
      <c r="QK96" s="110" t="s">
        <v>100</v>
      </c>
      <c r="QL96" s="114"/>
      <c r="QM96" s="110" t="s">
        <v>100</v>
      </c>
      <c r="QN96" s="79"/>
      <c r="QO96" s="109" t="s">
        <v>530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482</v>
      </c>
      <c r="RN96" s="114"/>
      <c r="RO96" s="107" t="s">
        <v>531</v>
      </c>
      <c r="RP96" s="79"/>
      <c r="RQ96" s="109" t="s">
        <v>530</v>
      </c>
      <c r="RR96" s="79"/>
      <c r="RS96" s="109" t="s">
        <v>524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532</v>
      </c>
      <c r="SD96" s="79"/>
      <c r="SE96" s="109" t="s">
        <v>525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511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509</v>
      </c>
      <c r="UZ96" s="83"/>
      <c r="VA96" s="110" t="s">
        <v>496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524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533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494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/>
    </row>
    <row r="97">
      <c r="A97" s="122" t="s">
        <v>534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</row>
    <row r="98">
      <c r="A98" s="76" t="s">
        <v>535</v>
      </c>
      <c r="B98" s="181"/>
      <c r="C98" s="90"/>
      <c r="D98" s="90"/>
      <c r="E98" s="90"/>
      <c r="F98" s="92" t="s">
        <v>536</v>
      </c>
      <c r="G98" s="92" t="s">
        <v>537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</row>
    <row r="99">
      <c r="A99" s="76" t="s">
        <v>538</v>
      </c>
      <c r="B99" s="181"/>
      <c r="C99" s="90"/>
      <c r="D99" s="90"/>
      <c r="E99" s="90"/>
      <c r="F99" s="92" t="s">
        <v>539</v>
      </c>
      <c r="G99" s="92" t="s">
        <v>540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</row>
    <row r="100">
      <c r="A100" s="122" t="s">
        <v>541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</row>
    <row r="101">
      <c r="A101" s="76" t="s">
        <v>542</v>
      </c>
      <c r="B101" s="181"/>
      <c r="C101" s="90"/>
      <c r="D101" s="90"/>
      <c r="E101" s="90"/>
      <c r="F101" s="92" t="s">
        <v>543</v>
      </c>
      <c r="G101" s="92" t="s">
        <v>544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</row>
    <row r="102">
      <c r="A102" s="76" t="s">
        <v>477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</row>
    <row r="103">
      <c r="A103" s="76" t="s">
        <v>545</v>
      </c>
      <c r="B103" s="181"/>
      <c r="C103" s="90"/>
      <c r="D103" s="90"/>
      <c r="E103" s="90"/>
      <c r="F103" s="92" t="s">
        <v>546</v>
      </c>
      <c r="G103" s="92" t="s">
        <v>547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548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</row>
    <row r="104">
      <c r="A104" s="190" t="s">
        <v>549</v>
      </c>
      <c r="B104" s="181"/>
      <c r="C104" s="90"/>
      <c r="D104" s="90"/>
      <c r="E104" s="90"/>
      <c r="F104" s="92" t="s">
        <v>550</v>
      </c>
      <c r="G104" s="92" t="s">
        <v>551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448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446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</row>
    <row r="105">
      <c r="A105" s="191" t="s">
        <v>552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</row>
    <row r="106">
      <c r="A106" s="193" t="s">
        <v>553</v>
      </c>
      <c r="B106" s="181"/>
      <c r="C106" s="90"/>
      <c r="D106" s="90"/>
      <c r="E106" s="90"/>
      <c r="F106" s="92" t="s">
        <v>554</v>
      </c>
      <c r="G106" s="92" t="s">
        <v>555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</row>
    <row r="107">
      <c r="A107" s="191" t="s">
        <v>556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</row>
    <row r="108">
      <c r="A108" s="193" t="s">
        <v>557</v>
      </c>
      <c r="B108" s="181"/>
      <c r="C108" s="90"/>
      <c r="D108" s="90"/>
      <c r="E108" s="90"/>
      <c r="F108" s="92" t="s">
        <v>558</v>
      </c>
      <c r="G108" s="92" t="s">
        <v>559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</row>
    <row r="109">
      <c r="A109" s="191" t="s">
        <v>560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</row>
    <row r="110">
      <c r="A110" s="194" t="s">
        <v>561</v>
      </c>
      <c r="B110" s="181"/>
      <c r="C110" s="90"/>
      <c r="D110" s="90"/>
      <c r="E110" s="90"/>
      <c r="F110" s="92" t="s">
        <v>562</v>
      </c>
      <c r="G110" s="92" t="s">
        <v>563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333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</row>
    <row r="111">
      <c r="A111" s="76" t="s">
        <v>477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</row>
    <row r="112">
      <c r="A112" s="76" t="s">
        <v>564</v>
      </c>
      <c r="B112" s="181"/>
      <c r="C112" s="90"/>
      <c r="D112" s="90"/>
      <c r="E112" s="90"/>
      <c r="F112" s="92" t="s">
        <v>565</v>
      </c>
      <c r="G112" s="92" t="s">
        <v>566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</row>
    <row r="113">
      <c r="A113" s="76" t="s">
        <v>567</v>
      </c>
      <c r="B113" s="90" t="s">
        <v>568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7"/>
      <c r="OX113" s="117"/>
      <c r="OY113" s="117"/>
      <c r="OZ113" s="117"/>
      <c r="PA113" s="117"/>
      <c r="PB113" s="177"/>
      <c r="PC113" s="177"/>
      <c r="PD113" s="177"/>
      <c r="PE113" s="177"/>
      <c r="PF113" s="177"/>
      <c r="PG113" s="177"/>
      <c r="PH113" s="177"/>
      <c r="PI113" s="177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</row>
    <row r="114">
      <c r="A114" s="76" t="s">
        <v>569</v>
      </c>
      <c r="B114" s="90" t="s">
        <v>570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571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572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573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574</v>
      </c>
      <c r="CZ114" s="114"/>
      <c r="DA114" s="110" t="s">
        <v>100</v>
      </c>
      <c r="DB114" s="109"/>
      <c r="DC114" s="109" t="s">
        <v>100</v>
      </c>
      <c r="DD114" s="79"/>
      <c r="DE114" s="111" t="s">
        <v>575</v>
      </c>
      <c r="DF114" s="83"/>
      <c r="DG114" s="110" t="s">
        <v>100</v>
      </c>
      <c r="DH114" s="83"/>
      <c r="DI114" s="110" t="s">
        <v>100</v>
      </c>
      <c r="DJ114" s="83"/>
      <c r="DK114" s="113" t="s">
        <v>517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576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500</v>
      </c>
      <c r="FD114" s="83"/>
      <c r="FE114" s="110" t="s">
        <v>100</v>
      </c>
      <c r="FF114" s="79"/>
      <c r="FG114" s="109" t="s">
        <v>100</v>
      </c>
      <c r="FH114" s="79"/>
      <c r="FI114" s="109" t="s">
        <v>510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483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533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516</v>
      </c>
      <c r="JL114" s="83"/>
      <c r="JM114" s="110" t="s">
        <v>108</v>
      </c>
      <c r="JN114" s="79"/>
      <c r="JO114" s="109" t="s">
        <v>491</v>
      </c>
      <c r="JP114" s="79"/>
      <c r="JQ114" s="109" t="s">
        <v>577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496</v>
      </c>
      <c r="LN114" s="83"/>
      <c r="LO114" s="110" t="s">
        <v>496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496</v>
      </c>
      <c r="LX114" s="83"/>
      <c r="LY114" s="110" t="s">
        <v>578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494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579</v>
      </c>
      <c r="NF114" s="83"/>
      <c r="NG114" s="110" t="s">
        <v>580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581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582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494</v>
      </c>
      <c r="PF114" s="119"/>
      <c r="PG114" s="183" t="s">
        <v>583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533</v>
      </c>
      <c r="QB114" s="79"/>
      <c r="QC114" s="111" t="s">
        <v>486</v>
      </c>
      <c r="QD114" s="83"/>
      <c r="QE114" s="113" t="s">
        <v>575</v>
      </c>
      <c r="QF114" s="83"/>
      <c r="QG114" s="110" t="s">
        <v>532</v>
      </c>
      <c r="QH114" s="83"/>
      <c r="QI114" s="110" t="s">
        <v>494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584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503</v>
      </c>
      <c r="RP114" s="79"/>
      <c r="RQ114" s="111" t="s">
        <v>585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586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508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525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/>
    </row>
    <row r="115">
      <c r="A115" s="76" t="s">
        <v>587</v>
      </c>
      <c r="B115" s="90" t="s">
        <v>588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7"/>
      <c r="OX115" s="117"/>
      <c r="OY115" s="117"/>
      <c r="OZ115" s="117"/>
      <c r="PA115" s="117"/>
      <c r="PB115" s="177"/>
      <c r="PC115" s="177"/>
      <c r="PD115" s="177"/>
      <c r="PE115" s="177"/>
      <c r="PF115" s="177"/>
      <c r="PG115" s="177"/>
      <c r="PH115" s="177"/>
      <c r="PI115" s="177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</row>
    <row r="116">
      <c r="A116" s="76" t="s">
        <v>589</v>
      </c>
      <c r="B116" s="116"/>
      <c r="C116" s="90" t="s">
        <v>590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591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483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494</v>
      </c>
      <c r="BL116" s="79"/>
      <c r="BM116" s="109" t="s">
        <v>100</v>
      </c>
      <c r="BN116" s="109"/>
      <c r="BO116" s="109" t="s">
        <v>100</v>
      </c>
      <c r="BP116" s="83"/>
      <c r="BQ116" s="110" t="s">
        <v>491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496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519</v>
      </c>
      <c r="DF116" s="83"/>
      <c r="DG116" s="110" t="s">
        <v>100</v>
      </c>
      <c r="DH116" s="83"/>
      <c r="DI116" s="112" t="s">
        <v>109</v>
      </c>
      <c r="DJ116" s="83"/>
      <c r="DK116" s="107" t="s">
        <v>592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593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594</v>
      </c>
      <c r="EV116" s="83"/>
      <c r="EW116" s="110" t="s">
        <v>533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595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502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500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502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484</v>
      </c>
      <c r="JN116" s="79"/>
      <c r="JO116" s="109" t="s">
        <v>496</v>
      </c>
      <c r="JP116" s="79"/>
      <c r="JQ116" s="109" t="s">
        <v>596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481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597</v>
      </c>
      <c r="LN116" s="83"/>
      <c r="LO116" s="110" t="s">
        <v>598</v>
      </c>
      <c r="LP116" s="83"/>
      <c r="LQ116" s="110" t="s">
        <v>100</v>
      </c>
      <c r="LR116" s="79"/>
      <c r="LS116" s="109" t="s">
        <v>100</v>
      </c>
      <c r="LT116" s="79"/>
      <c r="LU116" s="109" t="s">
        <v>494</v>
      </c>
      <c r="LV116" s="83"/>
      <c r="LW116" s="110" t="s">
        <v>131</v>
      </c>
      <c r="LX116" s="83"/>
      <c r="LY116" s="110" t="s">
        <v>487</v>
      </c>
      <c r="LZ116" s="83"/>
      <c r="MA116" s="110" t="s">
        <v>509</v>
      </c>
      <c r="MB116" s="83"/>
      <c r="MC116" s="110" t="s">
        <v>499</v>
      </c>
      <c r="MD116" s="83"/>
      <c r="ME116" s="110" t="s">
        <v>583</v>
      </c>
      <c r="MF116" s="79"/>
      <c r="MG116" s="109" t="s">
        <v>113</v>
      </c>
      <c r="MH116" s="79"/>
      <c r="MI116" s="109" t="s">
        <v>496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499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491</v>
      </c>
      <c r="NF116" s="83"/>
      <c r="NG116" s="110" t="s">
        <v>595</v>
      </c>
      <c r="NH116" s="79"/>
      <c r="NI116" s="109" t="s">
        <v>127</v>
      </c>
      <c r="NJ116" s="79"/>
      <c r="NK116" s="109" t="s">
        <v>117</v>
      </c>
      <c r="NL116" s="83"/>
      <c r="NM116" s="110" t="s">
        <v>496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484</v>
      </c>
      <c r="OH116" s="83"/>
      <c r="OI116" s="110" t="s">
        <v>144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496</v>
      </c>
      <c r="OR116" s="83"/>
      <c r="OS116" s="110" t="s">
        <v>491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599</v>
      </c>
      <c r="QB116" s="79"/>
      <c r="QC116" s="109" t="s">
        <v>133</v>
      </c>
      <c r="QD116" s="83"/>
      <c r="QE116" s="113" t="s">
        <v>137</v>
      </c>
      <c r="QF116" s="83"/>
      <c r="QG116" s="110" t="s">
        <v>530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521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523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503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494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/>
    </row>
    <row r="117">
      <c r="A117" s="141" t="s">
        <v>600</v>
      </c>
      <c r="B117" s="116" t="s">
        <v>601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602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</row>
    <row r="118">
      <c r="A118" s="141" t="s">
        <v>603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  <c r="VJ118" s="93"/>
      <c r="VK118" s="93"/>
      <c r="VL118" s="93"/>
      <c r="VM118" s="93"/>
      <c r="VN118" s="200"/>
      <c r="VO118" s="200"/>
      <c r="VP118" s="200"/>
      <c r="VQ118" s="200"/>
      <c r="VR118" s="200"/>
      <c r="VS118" s="200"/>
      <c r="VT118" s="200"/>
      <c r="VU118" s="200"/>
      <c r="VV118" s="200"/>
      <c r="VW118" s="200"/>
      <c r="VX118" s="93"/>
      <c r="VY118" s="93"/>
      <c r="VZ118" s="93"/>
      <c r="WA118" s="93"/>
      <c r="WB118" s="200"/>
      <c r="WC118" s="200"/>
      <c r="WD118" s="200"/>
      <c r="WE118" s="200"/>
      <c r="WF118" s="200"/>
      <c r="WG118" s="200"/>
      <c r="WH118" s="200"/>
      <c r="WI118" s="200"/>
      <c r="WJ118" s="200"/>
      <c r="WK118" s="200"/>
      <c r="WL118" s="93"/>
      <c r="WM118" s="93"/>
      <c r="WN118" s="93"/>
      <c r="WO118" s="93"/>
      <c r="WP118" s="200"/>
      <c r="WQ118" s="200"/>
      <c r="WR118" s="200"/>
      <c r="WS118" s="200"/>
      <c r="WT118" s="200"/>
      <c r="WU118" s="200"/>
      <c r="WV118" s="200"/>
      <c r="WW118" s="200"/>
      <c r="WX118" s="200"/>
      <c r="WY118" s="200"/>
      <c r="WZ118" s="93"/>
      <c r="XA118" s="93"/>
      <c r="XB118" s="93"/>
      <c r="XC118" s="93"/>
      <c r="XD118" s="200"/>
      <c r="XE118" s="200"/>
      <c r="XF118" s="200"/>
      <c r="XG118" s="200"/>
      <c r="XH118" s="200"/>
      <c r="XI118" s="200"/>
      <c r="XJ118" s="200"/>
      <c r="XK118" s="200"/>
      <c r="XL118" s="200"/>
      <c r="XM118" s="200"/>
    </row>
    <row r="119">
      <c r="A119" s="76" t="s">
        <v>604</v>
      </c>
      <c r="B119" s="116" t="s">
        <v>605</v>
      </c>
      <c r="C119" s="90"/>
      <c r="D119" s="90"/>
      <c r="E119" s="90"/>
      <c r="F119" s="92" t="s">
        <v>606</v>
      </c>
      <c r="G119" s="92" t="s">
        <v>607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</row>
    <row r="120">
      <c r="A120" s="76" t="s">
        <v>608</v>
      </c>
      <c r="B120" s="116" t="s">
        <v>609</v>
      </c>
      <c r="C120" s="90"/>
      <c r="D120" s="90"/>
      <c r="E120" s="90"/>
      <c r="F120" s="92" t="s">
        <v>610</v>
      </c>
      <c r="G120" s="92" t="s">
        <v>611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</row>
    <row r="121">
      <c r="A121" s="76" t="s">
        <v>477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</row>
    <row r="122">
      <c r="A122" s="141" t="s">
        <v>612</v>
      </c>
      <c r="B122" s="90" t="s">
        <v>613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</row>
    <row r="123">
      <c r="A123" s="76" t="s">
        <v>614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  <c r="VJ123" s="161"/>
      <c r="VK123" s="161"/>
      <c r="VL123" s="161"/>
      <c r="VM123" s="161"/>
      <c r="VN123" s="203"/>
      <c r="VO123" s="203"/>
      <c r="VP123" s="203"/>
      <c r="VQ123" s="203"/>
      <c r="VR123" s="203"/>
      <c r="VS123" s="203"/>
      <c r="VT123" s="203"/>
      <c r="VU123" s="203"/>
      <c r="VV123" s="203"/>
      <c r="VW123" s="203"/>
      <c r="VX123" s="161"/>
      <c r="VY123" s="161"/>
      <c r="VZ123" s="161"/>
      <c r="WA123" s="161"/>
      <c r="WB123" s="203"/>
      <c r="WC123" s="203"/>
      <c r="WD123" s="203"/>
      <c r="WE123" s="203"/>
      <c r="WF123" s="203"/>
      <c r="WG123" s="203"/>
      <c r="WH123" s="203"/>
      <c r="WI123" s="203"/>
      <c r="WJ123" s="203"/>
      <c r="WK123" s="203"/>
      <c r="WL123" s="161"/>
      <c r="WM123" s="161"/>
      <c r="WN123" s="161"/>
      <c r="WO123" s="161"/>
      <c r="WP123" s="203"/>
      <c r="WQ123" s="203"/>
      <c r="WR123" s="203"/>
      <c r="WS123" s="203"/>
      <c r="WT123" s="203"/>
      <c r="WU123" s="203"/>
      <c r="WV123" s="203"/>
      <c r="WW123" s="203"/>
      <c r="WX123" s="203"/>
      <c r="WY123" s="203"/>
      <c r="WZ123" s="161"/>
      <c r="XA123" s="161"/>
      <c r="XB123" s="161"/>
      <c r="XC123" s="161"/>
      <c r="XD123" s="203"/>
      <c r="XE123" s="203"/>
      <c r="XF123" s="203"/>
      <c r="XG123" s="203"/>
      <c r="XH123" s="203"/>
      <c r="XI123" s="203"/>
      <c r="XJ123" s="203"/>
      <c r="XK123" s="203"/>
      <c r="XL123" s="203"/>
      <c r="XM123" s="203"/>
    </row>
    <row r="124">
      <c r="A124" s="76" t="s">
        <v>615</v>
      </c>
      <c r="B124" s="91"/>
      <c r="C124" s="91"/>
      <c r="D124" s="91"/>
      <c r="E124" s="91"/>
      <c r="F124" s="92" t="s">
        <v>616</v>
      </c>
      <c r="G124" s="92" t="s">
        <v>617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618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</row>
    <row r="125">
      <c r="A125" s="76" t="s">
        <v>619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  <c r="VJ125" s="161"/>
      <c r="VK125" s="161"/>
      <c r="VL125" s="161"/>
      <c r="VM125" s="161"/>
      <c r="VN125" s="203"/>
      <c r="VO125" s="203"/>
      <c r="VP125" s="203"/>
      <c r="VQ125" s="203"/>
      <c r="VR125" s="203"/>
      <c r="VS125" s="203"/>
      <c r="VT125" s="203"/>
      <c r="VU125" s="203"/>
      <c r="VV125" s="203"/>
      <c r="VW125" s="203"/>
      <c r="VX125" s="161"/>
      <c r="VY125" s="161"/>
      <c r="VZ125" s="161"/>
      <c r="WA125" s="161"/>
      <c r="WB125" s="203"/>
      <c r="WC125" s="203"/>
      <c r="WD125" s="203"/>
      <c r="WE125" s="203"/>
      <c r="WF125" s="203"/>
      <c r="WG125" s="203"/>
      <c r="WH125" s="203"/>
      <c r="WI125" s="203"/>
      <c r="WJ125" s="203"/>
      <c r="WK125" s="203"/>
      <c r="WL125" s="161"/>
      <c r="WM125" s="161"/>
      <c r="WN125" s="161"/>
      <c r="WO125" s="161"/>
      <c r="WP125" s="203"/>
      <c r="WQ125" s="203"/>
      <c r="WR125" s="203"/>
      <c r="WS125" s="203"/>
      <c r="WT125" s="203"/>
      <c r="WU125" s="203"/>
      <c r="WV125" s="203"/>
      <c r="WW125" s="203"/>
      <c r="WX125" s="203"/>
      <c r="WY125" s="203"/>
      <c r="WZ125" s="161"/>
      <c r="XA125" s="161"/>
      <c r="XB125" s="161"/>
      <c r="XC125" s="161"/>
      <c r="XD125" s="203"/>
      <c r="XE125" s="203"/>
      <c r="XF125" s="203"/>
      <c r="XG125" s="203"/>
      <c r="XH125" s="203"/>
      <c r="XI125" s="203"/>
      <c r="XJ125" s="203"/>
      <c r="XK125" s="203"/>
      <c r="XL125" s="203"/>
      <c r="XM125" s="203"/>
    </row>
    <row r="126">
      <c r="A126" s="76" t="s">
        <v>620</v>
      </c>
      <c r="B126" s="90"/>
      <c r="C126" s="90"/>
      <c r="D126" s="90"/>
      <c r="E126" s="90"/>
      <c r="F126" s="92" t="s">
        <v>621</v>
      </c>
      <c r="G126" s="92" t="s">
        <v>622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623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</row>
    <row r="127">
      <c r="A127" s="206" t="s">
        <v>624</v>
      </c>
      <c r="B127" s="207"/>
      <c r="C127" s="91"/>
      <c r="D127" s="91"/>
      <c r="E127" s="91"/>
      <c r="F127" s="92" t="s">
        <v>625</v>
      </c>
      <c r="G127" s="92" t="s">
        <v>626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</row>
    <row r="128">
      <c r="A128" s="208" t="s">
        <v>627</v>
      </c>
      <c r="B128" s="207" t="s">
        <v>628</v>
      </c>
      <c r="C128" s="91"/>
      <c r="D128" s="91"/>
      <c r="E128" s="91"/>
      <c r="F128" s="92" t="s">
        <v>629</v>
      </c>
      <c r="G128" s="92" t="s">
        <v>630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  <c r="VJ129" s="161"/>
      <c r="VK129" s="161"/>
      <c r="VL129" s="161"/>
      <c r="VM129" s="161"/>
      <c r="VN129" s="209"/>
      <c r="VO129" s="209"/>
      <c r="VP129" s="209"/>
      <c r="VQ129" s="209"/>
      <c r="VR129" s="209"/>
      <c r="VS129" s="209"/>
      <c r="VT129" s="209"/>
      <c r="VU129" s="209"/>
      <c r="VV129" s="209"/>
      <c r="VW129" s="209"/>
      <c r="VX129" s="161"/>
      <c r="VY129" s="161"/>
      <c r="VZ129" s="161"/>
      <c r="WA129" s="161"/>
      <c r="WB129" s="209"/>
      <c r="WC129" s="209"/>
      <c r="WD129" s="209"/>
      <c r="WE129" s="209"/>
      <c r="WF129" s="209"/>
      <c r="WG129" s="209"/>
      <c r="WH129" s="209"/>
      <c r="WI129" s="209"/>
      <c r="WJ129" s="209"/>
      <c r="WK129" s="209"/>
      <c r="WL129" s="161"/>
      <c r="WM129" s="161"/>
      <c r="WN129" s="161"/>
      <c r="WO129" s="161"/>
      <c r="WP129" s="209"/>
      <c r="WQ129" s="209"/>
      <c r="WR129" s="209"/>
      <c r="WS129" s="209"/>
      <c r="WT129" s="209"/>
      <c r="WU129" s="209"/>
      <c r="WV129" s="209"/>
      <c r="WW129" s="209"/>
      <c r="WX129" s="209"/>
      <c r="WY129" s="209"/>
      <c r="WZ129" s="161"/>
      <c r="XA129" s="161"/>
      <c r="XB129" s="161"/>
      <c r="XC129" s="161"/>
      <c r="XD129" s="209"/>
      <c r="XE129" s="209"/>
      <c r="XF129" s="209"/>
      <c r="XG129" s="209"/>
      <c r="XH129" s="209"/>
      <c r="XI129" s="209"/>
      <c r="XJ129" s="209"/>
      <c r="XK129" s="209"/>
      <c r="XL129" s="209"/>
      <c r="XM129" s="209"/>
    </row>
    <row r="130">
      <c r="A130" s="76" t="s">
        <v>631</v>
      </c>
      <c r="B130" s="90"/>
      <c r="C130" s="90" t="s">
        <v>632</v>
      </c>
      <c r="D130" s="90"/>
      <c r="E130" s="90"/>
      <c r="F130" s="92" t="s">
        <v>633</v>
      </c>
      <c r="G130" s="92" t="s">
        <v>634</v>
      </c>
      <c r="H130" s="79"/>
      <c r="I130" s="109" t="s">
        <v>144</v>
      </c>
      <c r="J130" s="79"/>
      <c r="K130" s="106" t="s">
        <v>635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636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509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490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637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496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492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638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482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639</v>
      </c>
      <c r="GN130" s="83"/>
      <c r="GO130" s="112" t="s">
        <v>109</v>
      </c>
      <c r="GP130" s="83"/>
      <c r="GQ130" s="211" t="s">
        <v>639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511</v>
      </c>
      <c r="JN130" s="79"/>
      <c r="JO130" s="109" t="s">
        <v>131</v>
      </c>
      <c r="JP130" s="79"/>
      <c r="JQ130" s="106" t="s">
        <v>640</v>
      </c>
      <c r="JR130" s="83"/>
      <c r="JS130" s="110" t="s">
        <v>100</v>
      </c>
      <c r="JT130" s="83"/>
      <c r="JU130" s="110" t="s">
        <v>496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533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516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639</v>
      </c>
      <c r="LX130" s="83"/>
      <c r="LY130" s="211" t="s">
        <v>639</v>
      </c>
      <c r="LZ130" s="83"/>
      <c r="MA130" s="211" t="s">
        <v>639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641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642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525</v>
      </c>
      <c r="OR130" s="83"/>
      <c r="OS130" s="110" t="s">
        <v>504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593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482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494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496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/>
    </row>
    <row r="131">
      <c r="A131" s="141" t="s">
        <v>643</v>
      </c>
      <c r="B131" s="90" t="s">
        <v>644</v>
      </c>
      <c r="C131" s="90"/>
      <c r="D131" s="90"/>
      <c r="E131" s="90"/>
      <c r="F131" s="92" t="s">
        <v>645</v>
      </c>
      <c r="G131" s="92" t="s">
        <v>646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186</v>
      </c>
      <c r="BG131" s="212" t="s">
        <v>408</v>
      </c>
      <c r="BH131" s="105"/>
      <c r="BI131" s="105"/>
      <c r="BJ131" s="213" t="s">
        <v>647</v>
      </c>
      <c r="BK131" s="213" t="s">
        <v>648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220</v>
      </c>
      <c r="BU131" s="212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649</v>
      </c>
      <c r="CW131" s="145" t="s">
        <v>650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651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472</v>
      </c>
      <c r="FA131" s="104" t="s">
        <v>652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653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654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655</v>
      </c>
      <c r="HS131" s="102" t="s">
        <v>656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657</v>
      </c>
      <c r="IE131" s="105" t="s">
        <v>658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659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660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461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436</v>
      </c>
      <c r="OU131" s="104" t="s">
        <v>436</v>
      </c>
      <c r="OV131" s="102" t="s">
        <v>468</v>
      </c>
      <c r="OW131" s="146" t="s">
        <v>183</v>
      </c>
      <c r="OX131" s="147" t="s">
        <v>188</v>
      </c>
      <c r="OY131" s="147" t="s">
        <v>184</v>
      </c>
      <c r="OZ131" s="204"/>
      <c r="PA131" s="204"/>
      <c r="PB131" s="146"/>
      <c r="PC131" s="146"/>
      <c r="PD131" s="146"/>
      <c r="PE131" s="146"/>
      <c r="PF131" s="139" t="s">
        <v>661</v>
      </c>
      <c r="PG131" s="139" t="s">
        <v>469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654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662</v>
      </c>
      <c r="QE131" s="138" t="s">
        <v>359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461</v>
      </c>
      <c r="RW131" s="148" t="s">
        <v>462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411</v>
      </c>
      <c r="SC131" s="138" t="s">
        <v>664</v>
      </c>
      <c r="SD131" s="103" t="s">
        <v>341</v>
      </c>
      <c r="SE131" s="103" t="s">
        <v>665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462</v>
      </c>
      <c r="SK131" s="105" t="s">
        <v>195</v>
      </c>
      <c r="SL131" s="138"/>
      <c r="SM131" s="138"/>
      <c r="SN131" s="138"/>
      <c r="SO131" s="104" t="s">
        <v>666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340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</row>
    <row r="132">
      <c r="A132" s="150" t="s">
        <v>667</v>
      </c>
      <c r="B132" s="90"/>
      <c r="C132" s="90"/>
      <c r="D132" s="90"/>
      <c r="E132" s="90"/>
      <c r="F132" s="92" t="s">
        <v>668</v>
      </c>
      <c r="G132" s="92" t="s">
        <v>669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</row>
    <row r="133">
      <c r="A133" s="76" t="s">
        <v>670</v>
      </c>
      <c r="B133" s="90" t="s">
        <v>671</v>
      </c>
      <c r="C133" s="90"/>
      <c r="D133" s="90"/>
      <c r="E133" s="90"/>
      <c r="F133" s="92" t="s">
        <v>672</v>
      </c>
      <c r="G133" s="92" t="s">
        <v>673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</row>
    <row r="134">
      <c r="A134" s="76" t="s">
        <v>674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</row>
    <row r="135">
      <c r="A135" s="184" t="s">
        <v>675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676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677</v>
      </c>
      <c r="V135" s="79"/>
      <c r="W135" s="109" t="s">
        <v>677</v>
      </c>
      <c r="X135" s="79"/>
      <c r="Y135" s="109" t="s">
        <v>677</v>
      </c>
      <c r="Z135" s="83"/>
      <c r="AA135" s="110" t="s">
        <v>502</v>
      </c>
      <c r="AB135" s="83"/>
      <c r="AC135" s="110" t="s">
        <v>677</v>
      </c>
      <c r="AD135" s="83"/>
      <c r="AE135" s="110" t="s">
        <v>677</v>
      </c>
      <c r="AF135" s="83"/>
      <c r="AG135" s="110" t="s">
        <v>677</v>
      </c>
      <c r="AH135" s="110"/>
      <c r="AI135" s="110" t="s">
        <v>533</v>
      </c>
      <c r="AJ135" s="109"/>
      <c r="AK135" s="109" t="s">
        <v>494</v>
      </c>
      <c r="AL135" s="79"/>
      <c r="AM135" s="109" t="s">
        <v>677</v>
      </c>
      <c r="AN135" s="83"/>
      <c r="AO135" s="107" t="s">
        <v>678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491</v>
      </c>
      <c r="BB135" s="110"/>
      <c r="BC135" s="110" t="s">
        <v>677</v>
      </c>
      <c r="BD135" s="83"/>
      <c r="BE135" s="110" t="s">
        <v>677</v>
      </c>
      <c r="BF135" s="83"/>
      <c r="BG135" s="113" t="s">
        <v>130</v>
      </c>
      <c r="BH135" s="83"/>
      <c r="BI135" s="110" t="s">
        <v>144</v>
      </c>
      <c r="BJ135" s="110"/>
      <c r="BK135" s="110" t="s">
        <v>677</v>
      </c>
      <c r="BL135" s="79"/>
      <c r="BM135" s="109" t="s">
        <v>677</v>
      </c>
      <c r="BN135" s="109"/>
      <c r="BO135" s="109" t="s">
        <v>677</v>
      </c>
      <c r="BP135" s="83"/>
      <c r="BQ135" s="110" t="s">
        <v>510</v>
      </c>
      <c r="BR135" s="83"/>
      <c r="BS135" s="110" t="s">
        <v>677</v>
      </c>
      <c r="BT135" s="83"/>
      <c r="BU135" s="110" t="s">
        <v>677</v>
      </c>
      <c r="BV135" s="83"/>
      <c r="BW135" s="110" t="s">
        <v>677</v>
      </c>
      <c r="BX135" s="110"/>
      <c r="BY135" s="110" t="s">
        <v>122</v>
      </c>
      <c r="BZ135" s="79"/>
      <c r="CA135" s="109" t="s">
        <v>677</v>
      </c>
      <c r="CB135" s="79"/>
      <c r="CC135" s="109" t="s">
        <v>677</v>
      </c>
      <c r="CD135" s="83"/>
      <c r="CE135" s="110" t="s">
        <v>677</v>
      </c>
      <c r="CF135" s="83"/>
      <c r="CG135" s="110" t="s">
        <v>106</v>
      </c>
      <c r="CH135" s="83"/>
      <c r="CI135" s="110" t="s">
        <v>677</v>
      </c>
      <c r="CJ135" s="83"/>
      <c r="CK135" s="110" t="s">
        <v>677</v>
      </c>
      <c r="CL135" s="110"/>
      <c r="CM135" s="110" t="s">
        <v>677</v>
      </c>
      <c r="CN135" s="79"/>
      <c r="CO135" s="109" t="s">
        <v>677</v>
      </c>
      <c r="CP135" s="79"/>
      <c r="CQ135" s="109" t="s">
        <v>677</v>
      </c>
      <c r="CR135" s="83"/>
      <c r="CS135" s="110" t="s">
        <v>677</v>
      </c>
      <c r="CT135" s="83"/>
      <c r="CU135" s="110" t="s">
        <v>677</v>
      </c>
      <c r="CV135" s="83"/>
      <c r="CW135" s="110" t="s">
        <v>677</v>
      </c>
      <c r="CX135" s="83"/>
      <c r="CY135" s="107" t="s">
        <v>679</v>
      </c>
      <c r="CZ135" s="110"/>
      <c r="DA135" s="110" t="s">
        <v>106</v>
      </c>
      <c r="DB135" s="109"/>
      <c r="DC135" s="109" t="s">
        <v>677</v>
      </c>
      <c r="DD135" s="79"/>
      <c r="DE135" s="111" t="s">
        <v>583</v>
      </c>
      <c r="DF135" s="83"/>
      <c r="DG135" s="110" t="s">
        <v>677</v>
      </c>
      <c r="DH135" s="83"/>
      <c r="DI135" s="110" t="s">
        <v>677</v>
      </c>
      <c r="DJ135" s="83"/>
      <c r="DK135" s="107" t="s">
        <v>680</v>
      </c>
      <c r="DL135" s="83"/>
      <c r="DM135" s="110" t="s">
        <v>677</v>
      </c>
      <c r="DN135" s="83"/>
      <c r="DO135" s="110" t="s">
        <v>677</v>
      </c>
      <c r="DP135" s="109"/>
      <c r="DQ135" s="109" t="s">
        <v>677</v>
      </c>
      <c r="DR135" s="79"/>
      <c r="DS135" s="109" t="s">
        <v>133</v>
      </c>
      <c r="DT135" s="83"/>
      <c r="DU135" s="110" t="s">
        <v>113</v>
      </c>
      <c r="DV135" s="83"/>
      <c r="DW135" s="110" t="s">
        <v>677</v>
      </c>
      <c r="DX135" s="83"/>
      <c r="DY135" s="110" t="s">
        <v>677</v>
      </c>
      <c r="DZ135" s="83"/>
      <c r="EA135" s="110" t="s">
        <v>677</v>
      </c>
      <c r="EB135" s="110"/>
      <c r="EC135" s="110" t="s">
        <v>677</v>
      </c>
      <c r="ED135" s="79"/>
      <c r="EE135" s="109" t="s">
        <v>677</v>
      </c>
      <c r="EF135" s="79"/>
      <c r="EG135" s="109" t="s">
        <v>677</v>
      </c>
      <c r="EH135" s="83"/>
      <c r="EI135" s="110" t="s">
        <v>677</v>
      </c>
      <c r="EJ135" s="83"/>
      <c r="EK135" s="110" t="s">
        <v>677</v>
      </c>
      <c r="EL135" s="83"/>
      <c r="EM135" s="113" t="s">
        <v>487</v>
      </c>
      <c r="EN135" s="83"/>
      <c r="EO135" s="110" t="s">
        <v>677</v>
      </c>
      <c r="EP135" s="110"/>
      <c r="EQ135" s="110" t="s">
        <v>677</v>
      </c>
      <c r="ER135" s="79"/>
      <c r="ES135" s="109" t="s">
        <v>117</v>
      </c>
      <c r="ET135" s="79"/>
      <c r="EU135" s="106" t="s">
        <v>681</v>
      </c>
      <c r="EV135" s="83"/>
      <c r="EW135" s="110" t="s">
        <v>115</v>
      </c>
      <c r="EX135" s="83"/>
      <c r="EY135" s="110" t="s">
        <v>677</v>
      </c>
      <c r="EZ135" s="83"/>
      <c r="FA135" s="110" t="s">
        <v>677</v>
      </c>
      <c r="FB135" s="83"/>
      <c r="FC135" s="110" t="s">
        <v>113</v>
      </c>
      <c r="FD135" s="110"/>
      <c r="FE135" s="110" t="s">
        <v>113</v>
      </c>
      <c r="FF135" s="79"/>
      <c r="FG135" s="109" t="s">
        <v>677</v>
      </c>
      <c r="FH135" s="79"/>
      <c r="FI135" s="109" t="s">
        <v>141</v>
      </c>
      <c r="FJ135" s="83"/>
      <c r="FK135" s="110" t="s">
        <v>106</v>
      </c>
      <c r="FL135" s="83"/>
      <c r="FM135" s="110" t="s">
        <v>677</v>
      </c>
      <c r="FN135" s="83"/>
      <c r="FO135" s="110" t="s">
        <v>677</v>
      </c>
      <c r="FP135" s="83"/>
      <c r="FQ135" s="110" t="s">
        <v>677</v>
      </c>
      <c r="FR135" s="110"/>
      <c r="FS135" s="110" t="s">
        <v>677</v>
      </c>
      <c r="FT135" s="79"/>
      <c r="FU135" s="109" t="s">
        <v>677</v>
      </c>
      <c r="FV135" s="79"/>
      <c r="FW135" s="109" t="s">
        <v>677</v>
      </c>
      <c r="FX135" s="83"/>
      <c r="FY135" s="110" t="s">
        <v>491</v>
      </c>
      <c r="FZ135" s="83"/>
      <c r="GA135" s="110" t="s">
        <v>106</v>
      </c>
      <c r="GB135" s="83"/>
      <c r="GC135" s="110" t="s">
        <v>677</v>
      </c>
      <c r="GD135" s="83"/>
      <c r="GE135" s="110" t="s">
        <v>677</v>
      </c>
      <c r="GF135" s="83"/>
      <c r="GG135" s="110" t="s">
        <v>677</v>
      </c>
      <c r="GH135" s="109"/>
      <c r="GI135" s="109" t="s">
        <v>677</v>
      </c>
      <c r="GJ135" s="79"/>
      <c r="GK135" s="109" t="s">
        <v>491</v>
      </c>
      <c r="GL135" s="83"/>
      <c r="GM135" s="110" t="s">
        <v>509</v>
      </c>
      <c r="GN135" s="83"/>
      <c r="GO135" s="110" t="s">
        <v>677</v>
      </c>
      <c r="GP135" s="83"/>
      <c r="GQ135" s="110" t="s">
        <v>106</v>
      </c>
      <c r="GR135" s="110"/>
      <c r="GS135" s="110" t="s">
        <v>677</v>
      </c>
      <c r="GT135" s="110"/>
      <c r="GU135" s="110" t="s">
        <v>677</v>
      </c>
      <c r="GV135" s="79"/>
      <c r="GW135" s="109" t="s">
        <v>677</v>
      </c>
      <c r="GX135" s="79"/>
      <c r="GY135" s="109" t="s">
        <v>677</v>
      </c>
      <c r="GZ135" s="83"/>
      <c r="HA135" s="107" t="s">
        <v>116</v>
      </c>
      <c r="HB135" s="83"/>
      <c r="HC135" s="110" t="s">
        <v>677</v>
      </c>
      <c r="HD135" s="83"/>
      <c r="HE135" s="110" t="s">
        <v>106</v>
      </c>
      <c r="HF135" s="83"/>
      <c r="HG135" s="110" t="s">
        <v>677</v>
      </c>
      <c r="HH135" s="83"/>
      <c r="HI135" s="110" t="s">
        <v>677</v>
      </c>
      <c r="HJ135" s="79"/>
      <c r="HK135" s="109" t="s">
        <v>677</v>
      </c>
      <c r="HL135" s="79"/>
      <c r="HM135" s="109" t="s">
        <v>677</v>
      </c>
      <c r="HN135" s="83"/>
      <c r="HO135" s="110" t="s">
        <v>677</v>
      </c>
      <c r="HP135" s="83"/>
      <c r="HQ135" s="110" t="s">
        <v>677</v>
      </c>
      <c r="HR135" s="83"/>
      <c r="HS135" s="110" t="s">
        <v>677</v>
      </c>
      <c r="HT135" s="83"/>
      <c r="HU135" s="110" t="s">
        <v>677</v>
      </c>
      <c r="HV135" s="110"/>
      <c r="HW135" s="110" t="s">
        <v>677</v>
      </c>
      <c r="HX135" s="79"/>
      <c r="HY135" s="109" t="s">
        <v>677</v>
      </c>
      <c r="HZ135" s="79"/>
      <c r="IA135" s="109" t="s">
        <v>677</v>
      </c>
      <c r="IB135" s="83"/>
      <c r="IC135" s="110" t="s">
        <v>677</v>
      </c>
      <c r="ID135" s="83"/>
      <c r="IE135" s="110" t="s">
        <v>677</v>
      </c>
      <c r="IF135" s="83"/>
      <c r="IG135" s="110" t="s">
        <v>677</v>
      </c>
      <c r="IH135" s="83"/>
      <c r="II135" s="110" t="s">
        <v>677</v>
      </c>
      <c r="IJ135" s="110"/>
      <c r="IK135" s="110" t="s">
        <v>677</v>
      </c>
      <c r="IL135" s="109"/>
      <c r="IM135" s="109" t="s">
        <v>677</v>
      </c>
      <c r="IN135" s="109"/>
      <c r="IO135" s="109" t="s">
        <v>677</v>
      </c>
      <c r="IP135" s="110"/>
      <c r="IQ135" s="110" t="s">
        <v>677</v>
      </c>
      <c r="IR135" s="110"/>
      <c r="IS135" s="110" t="s">
        <v>677</v>
      </c>
      <c r="IT135" s="110"/>
      <c r="IU135" s="110" t="s">
        <v>677</v>
      </c>
      <c r="IV135" s="110"/>
      <c r="IW135" s="110" t="s">
        <v>677</v>
      </c>
      <c r="IX135" s="110"/>
      <c r="IY135" s="110" t="s">
        <v>677</v>
      </c>
      <c r="IZ135" s="79"/>
      <c r="JA135" s="109" t="s">
        <v>682</v>
      </c>
      <c r="JB135" s="79"/>
      <c r="JC135" s="109" t="s">
        <v>677</v>
      </c>
      <c r="JD135" s="83"/>
      <c r="JE135" s="110" t="s">
        <v>677</v>
      </c>
      <c r="JF135" s="83"/>
      <c r="JG135" s="110" t="s">
        <v>677</v>
      </c>
      <c r="JH135" s="83"/>
      <c r="JI135" s="110" t="s">
        <v>677</v>
      </c>
      <c r="JJ135" s="83"/>
      <c r="JK135" s="110" t="s">
        <v>677</v>
      </c>
      <c r="JL135" s="110"/>
      <c r="JM135" s="113" t="s">
        <v>489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677</v>
      </c>
      <c r="JV135" s="83"/>
      <c r="JW135" s="110" t="s">
        <v>677</v>
      </c>
      <c r="JX135" s="83"/>
      <c r="JY135" s="110" t="s">
        <v>677</v>
      </c>
      <c r="JZ135" s="110"/>
      <c r="KA135" s="110" t="s">
        <v>677</v>
      </c>
      <c r="KB135" s="79"/>
      <c r="KC135" s="109" t="s">
        <v>677</v>
      </c>
      <c r="KD135" s="79"/>
      <c r="KE135" s="109" t="s">
        <v>677</v>
      </c>
      <c r="KF135" s="83"/>
      <c r="KG135" s="110" t="s">
        <v>677</v>
      </c>
      <c r="KH135" s="83"/>
      <c r="KI135" s="110" t="s">
        <v>677</v>
      </c>
      <c r="KJ135" s="83"/>
      <c r="KK135" s="110" t="s">
        <v>677</v>
      </c>
      <c r="KL135" s="83"/>
      <c r="KM135" s="110" t="s">
        <v>677</v>
      </c>
      <c r="KN135" s="110"/>
      <c r="KO135" s="110" t="s">
        <v>677</v>
      </c>
      <c r="KP135" s="79"/>
      <c r="KQ135" s="109" t="s">
        <v>677</v>
      </c>
      <c r="KR135" s="79"/>
      <c r="KS135" s="109" t="s">
        <v>126</v>
      </c>
      <c r="KT135" s="83"/>
      <c r="KU135" s="110" t="s">
        <v>106</v>
      </c>
      <c r="KV135" s="83"/>
      <c r="KW135" s="110" t="s">
        <v>677</v>
      </c>
      <c r="KX135" s="83"/>
      <c r="KY135" s="110" t="s">
        <v>677</v>
      </c>
      <c r="KZ135" s="110"/>
      <c r="LA135" s="110" t="s">
        <v>122</v>
      </c>
      <c r="LB135" s="110"/>
      <c r="LC135" s="107" t="s">
        <v>683</v>
      </c>
      <c r="LD135" s="79"/>
      <c r="LE135" s="109" t="s">
        <v>677</v>
      </c>
      <c r="LF135" s="79"/>
      <c r="LG135" s="109" t="s">
        <v>677</v>
      </c>
      <c r="LH135" s="83"/>
      <c r="LI135" s="110" t="s">
        <v>677</v>
      </c>
      <c r="LJ135" s="83"/>
      <c r="LK135" s="110" t="s">
        <v>677</v>
      </c>
      <c r="LL135" s="83"/>
      <c r="LM135" s="110" t="s">
        <v>122</v>
      </c>
      <c r="LN135" s="83"/>
      <c r="LO135" s="110" t="s">
        <v>684</v>
      </c>
      <c r="LP135" s="110"/>
      <c r="LQ135" s="110" t="s">
        <v>532</v>
      </c>
      <c r="LR135" s="79"/>
      <c r="LS135" s="109" t="s">
        <v>106</v>
      </c>
      <c r="LT135" s="79"/>
      <c r="LU135" s="109" t="s">
        <v>129</v>
      </c>
      <c r="LV135" s="83"/>
      <c r="LW135" s="113" t="s">
        <v>585</v>
      </c>
      <c r="LX135" s="83"/>
      <c r="LY135" s="113" t="s">
        <v>593</v>
      </c>
      <c r="LZ135" s="83"/>
      <c r="MA135" s="110" t="s">
        <v>502</v>
      </c>
      <c r="MB135" s="83"/>
      <c r="MC135" s="110" t="s">
        <v>510</v>
      </c>
      <c r="MD135" s="110"/>
      <c r="ME135" s="110" t="s">
        <v>508</v>
      </c>
      <c r="MF135" s="79"/>
      <c r="MG135" s="109" t="s">
        <v>117</v>
      </c>
      <c r="MH135" s="79"/>
      <c r="MI135" s="109" t="s">
        <v>125</v>
      </c>
      <c r="MJ135" s="83"/>
      <c r="MK135" s="110" t="s">
        <v>684</v>
      </c>
      <c r="ML135" s="83"/>
      <c r="MM135" s="110" t="s">
        <v>677</v>
      </c>
      <c r="MN135" s="83"/>
      <c r="MO135" s="110" t="s">
        <v>122</v>
      </c>
      <c r="MP135" s="83"/>
      <c r="MQ135" s="110" t="s">
        <v>586</v>
      </c>
      <c r="MR135" s="110"/>
      <c r="MS135" s="110" t="s">
        <v>106</v>
      </c>
      <c r="MT135" s="79"/>
      <c r="MU135" s="109" t="s">
        <v>677</v>
      </c>
      <c r="MV135" s="79"/>
      <c r="MW135" s="109" t="s">
        <v>677</v>
      </c>
      <c r="MX135" s="83"/>
      <c r="MY135" s="110" t="s">
        <v>677</v>
      </c>
      <c r="MZ135" s="83"/>
      <c r="NA135" s="110" t="s">
        <v>677</v>
      </c>
      <c r="NB135" s="83"/>
      <c r="NC135" s="110" t="s">
        <v>104</v>
      </c>
      <c r="ND135" s="83"/>
      <c r="NE135" s="110" t="s">
        <v>131</v>
      </c>
      <c r="NF135" s="110"/>
      <c r="NG135" s="110" t="s">
        <v>677</v>
      </c>
      <c r="NH135" s="79"/>
      <c r="NI135" s="109" t="s">
        <v>677</v>
      </c>
      <c r="NJ135" s="79"/>
      <c r="NK135" s="109" t="s">
        <v>532</v>
      </c>
      <c r="NL135" s="83"/>
      <c r="NM135" s="110" t="s">
        <v>139</v>
      </c>
      <c r="NN135" s="83"/>
      <c r="NO135" s="110" t="s">
        <v>677</v>
      </c>
      <c r="NP135" s="83"/>
      <c r="NQ135" s="110" t="s">
        <v>113</v>
      </c>
      <c r="NR135" s="83"/>
      <c r="NS135" s="110" t="s">
        <v>115</v>
      </c>
      <c r="NT135" s="83"/>
      <c r="NU135" s="110" t="s">
        <v>677</v>
      </c>
      <c r="NV135" s="79"/>
      <c r="NW135" s="109" t="s">
        <v>106</v>
      </c>
      <c r="NX135" s="79"/>
      <c r="NY135" s="109" t="s">
        <v>677</v>
      </c>
      <c r="NZ135" s="83"/>
      <c r="OA135" s="110" t="s">
        <v>125</v>
      </c>
      <c r="OB135" s="83"/>
      <c r="OC135" s="110" t="s">
        <v>677</v>
      </c>
      <c r="OD135" s="83"/>
      <c r="OE135" s="110" t="s">
        <v>684</v>
      </c>
      <c r="OF135" s="83"/>
      <c r="OG135" s="110" t="s">
        <v>485</v>
      </c>
      <c r="OH135" s="83"/>
      <c r="OI135" s="113" t="s">
        <v>685</v>
      </c>
      <c r="OJ135" s="109"/>
      <c r="OK135" s="109" t="s">
        <v>677</v>
      </c>
      <c r="OL135" s="79"/>
      <c r="OM135" s="109" t="s">
        <v>677</v>
      </c>
      <c r="ON135" s="83"/>
      <c r="OO135" s="110" t="s">
        <v>677</v>
      </c>
      <c r="OP135" s="83"/>
      <c r="OQ135" s="110" t="s">
        <v>677</v>
      </c>
      <c r="OR135" s="83"/>
      <c r="OS135" s="110" t="s">
        <v>127</v>
      </c>
      <c r="OT135" s="83"/>
      <c r="OU135" s="110" t="s">
        <v>677</v>
      </c>
      <c r="OV135" s="110"/>
      <c r="OW135" s="116" t="s">
        <v>126</v>
      </c>
      <c r="OX135" s="117"/>
      <c r="OY135" s="118" t="s">
        <v>677</v>
      </c>
      <c r="OZ135" s="117"/>
      <c r="PA135" s="118" t="s">
        <v>677</v>
      </c>
      <c r="PB135" s="119"/>
      <c r="PC135" s="116" t="s">
        <v>677</v>
      </c>
      <c r="PD135" s="119"/>
      <c r="PE135" s="183" t="s">
        <v>499</v>
      </c>
      <c r="PF135" s="119"/>
      <c r="PG135" s="116" t="s">
        <v>684</v>
      </c>
      <c r="PH135" s="119"/>
      <c r="PI135" s="116" t="s">
        <v>106</v>
      </c>
      <c r="PJ135" s="110"/>
      <c r="PK135" s="110" t="s">
        <v>104</v>
      </c>
      <c r="PL135" s="79"/>
      <c r="PM135" s="109" t="s">
        <v>677</v>
      </c>
      <c r="PN135" s="79"/>
      <c r="PO135" s="109" t="s">
        <v>677</v>
      </c>
      <c r="PP135" s="83"/>
      <c r="PQ135" s="110" t="s">
        <v>677</v>
      </c>
      <c r="PR135" s="83"/>
      <c r="PS135" s="110" t="s">
        <v>677</v>
      </c>
      <c r="PT135" s="83"/>
      <c r="PU135" s="110" t="s">
        <v>677</v>
      </c>
      <c r="PV135" s="83"/>
      <c r="PW135" s="110" t="s">
        <v>677</v>
      </c>
      <c r="PX135" s="110"/>
      <c r="PY135" s="107" t="s">
        <v>527</v>
      </c>
      <c r="PZ135" s="79"/>
      <c r="QA135" s="111" t="s">
        <v>136</v>
      </c>
      <c r="QB135" s="79"/>
      <c r="QC135" s="109" t="s">
        <v>491</v>
      </c>
      <c r="QD135" s="83"/>
      <c r="QE135" s="107" t="s">
        <v>686</v>
      </c>
      <c r="QF135" s="83"/>
      <c r="QG135" s="110" t="s">
        <v>118</v>
      </c>
      <c r="QH135" s="83"/>
      <c r="QI135" s="110" t="s">
        <v>106</v>
      </c>
      <c r="QJ135" s="83"/>
      <c r="QK135" s="110" t="s">
        <v>677</v>
      </c>
      <c r="QL135" s="110"/>
      <c r="QM135" s="110" t="s">
        <v>677</v>
      </c>
      <c r="QN135" s="79"/>
      <c r="QO135" s="109" t="s">
        <v>677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677</v>
      </c>
      <c r="QX135" s="83"/>
      <c r="QY135" s="113" t="s">
        <v>687</v>
      </c>
      <c r="QZ135" s="110"/>
      <c r="RA135" s="110" t="s">
        <v>125</v>
      </c>
      <c r="RB135" s="79"/>
      <c r="RC135" s="109" t="s">
        <v>106</v>
      </c>
      <c r="RD135" s="79"/>
      <c r="RE135" s="109" t="s">
        <v>688</v>
      </c>
      <c r="RF135" s="83"/>
      <c r="RG135" s="110" t="s">
        <v>108</v>
      </c>
      <c r="RH135" s="83"/>
      <c r="RI135" s="110" t="s">
        <v>106</v>
      </c>
      <c r="RJ135" s="83"/>
      <c r="RK135" s="110" t="s">
        <v>677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677</v>
      </c>
      <c r="RV135" s="83"/>
      <c r="RW135" s="110" t="s">
        <v>677</v>
      </c>
      <c r="RX135" s="110"/>
      <c r="RY135" s="110" t="s">
        <v>677</v>
      </c>
      <c r="RZ135" s="110"/>
      <c r="SA135" s="110" t="s">
        <v>677</v>
      </c>
      <c r="SB135" s="110"/>
      <c r="SC135" s="110" t="s">
        <v>677</v>
      </c>
      <c r="SD135" s="109"/>
      <c r="SE135" s="109" t="s">
        <v>677</v>
      </c>
      <c r="SF135" s="109"/>
      <c r="SG135" s="109" t="s">
        <v>677</v>
      </c>
      <c r="SH135" s="110"/>
      <c r="SI135" s="110" t="s">
        <v>677</v>
      </c>
      <c r="SJ135" s="110"/>
      <c r="SK135" s="110" t="s">
        <v>677</v>
      </c>
      <c r="SL135" s="110"/>
      <c r="SM135" s="110" t="s">
        <v>677</v>
      </c>
      <c r="SN135" s="110"/>
      <c r="SO135" s="110" t="s">
        <v>677</v>
      </c>
      <c r="SP135" s="110"/>
      <c r="SQ135" s="110" t="s">
        <v>677</v>
      </c>
      <c r="SR135" s="109"/>
      <c r="SS135" s="109" t="s">
        <v>677</v>
      </c>
      <c r="ST135" s="109"/>
      <c r="SU135" s="109" t="s">
        <v>677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677</v>
      </c>
      <c r="TT135" s="79"/>
      <c r="TU135" s="109" t="s">
        <v>677</v>
      </c>
      <c r="TV135" s="79"/>
      <c r="TW135" s="109" t="s">
        <v>677</v>
      </c>
      <c r="TX135" s="83"/>
      <c r="TY135" s="110" t="s">
        <v>677</v>
      </c>
      <c r="TZ135" s="83"/>
      <c r="UA135" s="110" t="s">
        <v>677</v>
      </c>
      <c r="UB135" s="83"/>
      <c r="UC135" s="110" t="s">
        <v>677</v>
      </c>
      <c r="UD135" s="83"/>
      <c r="UE135" s="110" t="s">
        <v>127</v>
      </c>
      <c r="UF135" s="110"/>
      <c r="UG135" s="110" t="s">
        <v>482</v>
      </c>
      <c r="UH135" s="79"/>
      <c r="UI135" s="109" t="s">
        <v>113</v>
      </c>
      <c r="UJ135" s="79"/>
      <c r="UK135" s="109" t="s">
        <v>677</v>
      </c>
      <c r="UL135" s="83"/>
      <c r="UM135" s="110" t="s">
        <v>677</v>
      </c>
      <c r="UN135" s="110"/>
      <c r="UO135" s="110" t="s">
        <v>677</v>
      </c>
      <c r="UP135" s="110"/>
      <c r="UQ135" s="110" t="s">
        <v>677</v>
      </c>
      <c r="UR135" s="110"/>
      <c r="US135" s="110" t="s">
        <v>677</v>
      </c>
      <c r="UT135" s="110"/>
      <c r="UU135" s="110" t="s">
        <v>677</v>
      </c>
      <c r="UV135" s="79"/>
      <c r="UW135" s="109" t="s">
        <v>677</v>
      </c>
      <c r="UX135" s="79"/>
      <c r="UY135" s="111" t="s">
        <v>511</v>
      </c>
      <c r="UZ135" s="83"/>
      <c r="VA135" s="110" t="s">
        <v>106</v>
      </c>
      <c r="VB135" s="83"/>
      <c r="VC135" s="110" t="s">
        <v>677</v>
      </c>
      <c r="VD135" s="83"/>
      <c r="VE135" s="110" t="s">
        <v>677</v>
      </c>
      <c r="VF135" s="83"/>
      <c r="VG135" s="110" t="s">
        <v>677</v>
      </c>
      <c r="VH135" s="110"/>
      <c r="VI135" s="110" t="s">
        <v>677</v>
      </c>
      <c r="VJ135" s="79"/>
      <c r="VK135" s="109" t="s">
        <v>677</v>
      </c>
      <c r="VL135" s="79"/>
      <c r="VM135" s="109" t="s">
        <v>677</v>
      </c>
      <c r="VN135" s="83"/>
      <c r="VO135" s="110" t="s">
        <v>677</v>
      </c>
      <c r="VP135" s="83"/>
      <c r="VQ135" s="110" t="s">
        <v>677</v>
      </c>
      <c r="VR135" s="83"/>
      <c r="VS135" s="110" t="s">
        <v>677</v>
      </c>
      <c r="VT135" s="110"/>
      <c r="VU135" s="110" t="s">
        <v>677</v>
      </c>
      <c r="VV135" s="110"/>
      <c r="VW135" s="110" t="s">
        <v>677</v>
      </c>
      <c r="VX135" s="109"/>
      <c r="VY135" s="109" t="s">
        <v>677</v>
      </c>
      <c r="VZ135" s="79"/>
      <c r="WA135" s="109" t="s">
        <v>689</v>
      </c>
      <c r="WB135" s="83"/>
      <c r="WC135" s="110" t="s">
        <v>677</v>
      </c>
      <c r="WD135" s="83"/>
      <c r="WE135" s="110" t="s">
        <v>677</v>
      </c>
      <c r="WF135" s="83"/>
      <c r="WG135" s="110" t="s">
        <v>677</v>
      </c>
      <c r="WH135" s="83"/>
      <c r="WI135" s="110" t="s">
        <v>677</v>
      </c>
      <c r="WJ135" s="110"/>
      <c r="WK135" s="110" t="s">
        <v>677</v>
      </c>
      <c r="WL135" s="79"/>
      <c r="WM135" s="109" t="s">
        <v>677</v>
      </c>
      <c r="WN135" s="79"/>
      <c r="WO135" s="109" t="s">
        <v>677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677</v>
      </c>
      <c r="WX135" s="110"/>
      <c r="WY135" s="110" t="s">
        <v>677</v>
      </c>
      <c r="WZ135" s="79"/>
      <c r="XA135" s="109" t="s">
        <v>677</v>
      </c>
      <c r="XB135" s="79"/>
      <c r="XC135" s="109" t="s">
        <v>677</v>
      </c>
      <c r="XD135" s="83"/>
      <c r="XE135" s="110" t="s">
        <v>677</v>
      </c>
      <c r="XF135" s="83"/>
      <c r="XG135" s="110" t="s">
        <v>677</v>
      </c>
      <c r="XH135" s="83"/>
      <c r="XI135" s="110" t="s">
        <v>677</v>
      </c>
      <c r="XJ135" s="83"/>
      <c r="XK135" s="110" t="s">
        <v>677</v>
      </c>
      <c r="XL135" s="110"/>
      <c r="XM135" s="110"/>
    </row>
    <row r="136">
      <c r="A136" s="76" t="s">
        <v>690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</row>
    <row r="137">
      <c r="A137" s="150" t="s">
        <v>691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</row>
    <row r="138">
      <c r="A138" s="150" t="s">
        <v>692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</row>
    <row r="139">
      <c r="A139" s="215" t="s">
        <v>693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638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677</v>
      </c>
      <c r="V139" s="79"/>
      <c r="W139" s="109" t="s">
        <v>677</v>
      </c>
      <c r="X139" s="79"/>
      <c r="Y139" s="109" t="s">
        <v>677</v>
      </c>
      <c r="Z139" s="83"/>
      <c r="AA139" s="110" t="s">
        <v>532</v>
      </c>
      <c r="AB139" s="83"/>
      <c r="AC139" s="110" t="s">
        <v>677</v>
      </c>
      <c r="AD139" s="83"/>
      <c r="AE139" s="110" t="s">
        <v>677</v>
      </c>
      <c r="AF139" s="83"/>
      <c r="AG139" s="110" t="s">
        <v>677</v>
      </c>
      <c r="AH139" s="110"/>
      <c r="AI139" s="110" t="s">
        <v>582</v>
      </c>
      <c r="AJ139" s="109"/>
      <c r="AK139" s="109" t="s">
        <v>113</v>
      </c>
      <c r="AL139" s="79"/>
      <c r="AM139" s="109" t="s">
        <v>106</v>
      </c>
      <c r="AN139" s="83"/>
      <c r="AO139" s="107" t="s">
        <v>694</v>
      </c>
      <c r="AP139" s="83"/>
      <c r="AQ139" s="110" t="s">
        <v>677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695</v>
      </c>
      <c r="AZ139" s="79"/>
      <c r="BA139" s="109" t="s">
        <v>131</v>
      </c>
      <c r="BB139" s="110"/>
      <c r="BC139" s="110" t="s">
        <v>677</v>
      </c>
      <c r="BD139" s="83"/>
      <c r="BE139" s="110" t="s">
        <v>677</v>
      </c>
      <c r="BF139" s="83"/>
      <c r="BG139" s="110" t="s">
        <v>532</v>
      </c>
      <c r="BH139" s="83"/>
      <c r="BI139" s="110" t="s">
        <v>677</v>
      </c>
      <c r="BJ139" s="110"/>
      <c r="BK139" s="110" t="s">
        <v>677</v>
      </c>
      <c r="BL139" s="79"/>
      <c r="BM139" s="109" t="s">
        <v>677</v>
      </c>
      <c r="BN139" s="109"/>
      <c r="BO139" s="109" t="s">
        <v>677</v>
      </c>
      <c r="BP139" s="83"/>
      <c r="BQ139" s="110" t="s">
        <v>696</v>
      </c>
      <c r="BR139" s="83"/>
      <c r="BS139" s="110" t="s">
        <v>677</v>
      </c>
      <c r="BT139" s="83"/>
      <c r="BU139" s="110" t="s">
        <v>677</v>
      </c>
      <c r="BV139" s="83"/>
      <c r="BW139" s="110" t="s">
        <v>106</v>
      </c>
      <c r="BX139" s="110"/>
      <c r="BY139" s="110" t="s">
        <v>684</v>
      </c>
      <c r="BZ139" s="79"/>
      <c r="CA139" s="109" t="s">
        <v>677</v>
      </c>
      <c r="CB139" s="79"/>
      <c r="CC139" s="109" t="s">
        <v>677</v>
      </c>
      <c r="CD139" s="83"/>
      <c r="CE139" s="110" t="s">
        <v>106</v>
      </c>
      <c r="CF139" s="83"/>
      <c r="CG139" s="110" t="s">
        <v>106</v>
      </c>
      <c r="CH139" s="83"/>
      <c r="CI139" s="110" t="s">
        <v>677</v>
      </c>
      <c r="CJ139" s="83"/>
      <c r="CK139" s="110" t="s">
        <v>677</v>
      </c>
      <c r="CL139" s="110"/>
      <c r="CM139" s="110" t="s">
        <v>677</v>
      </c>
      <c r="CN139" s="79"/>
      <c r="CO139" s="109" t="s">
        <v>677</v>
      </c>
      <c r="CP139" s="79"/>
      <c r="CQ139" s="109" t="s">
        <v>677</v>
      </c>
      <c r="CR139" s="83"/>
      <c r="CS139" s="110" t="s">
        <v>677</v>
      </c>
      <c r="CT139" s="83"/>
      <c r="CU139" s="110" t="s">
        <v>677</v>
      </c>
      <c r="CV139" s="83"/>
      <c r="CW139" s="110" t="s">
        <v>677</v>
      </c>
      <c r="CX139" s="83"/>
      <c r="CY139" s="107" t="s">
        <v>697</v>
      </c>
      <c r="CZ139" s="110"/>
      <c r="DA139" s="110" t="s">
        <v>677</v>
      </c>
      <c r="DB139" s="109"/>
      <c r="DC139" s="109" t="s">
        <v>677</v>
      </c>
      <c r="DD139" s="79"/>
      <c r="DE139" s="111" t="s">
        <v>518</v>
      </c>
      <c r="DF139" s="83"/>
      <c r="DG139" s="110" t="s">
        <v>677</v>
      </c>
      <c r="DH139" s="83"/>
      <c r="DI139" s="110" t="s">
        <v>677</v>
      </c>
      <c r="DJ139" s="83"/>
      <c r="DK139" s="107" t="s">
        <v>637</v>
      </c>
      <c r="DL139" s="83"/>
      <c r="DM139" s="110" t="s">
        <v>677</v>
      </c>
      <c r="DN139" s="83"/>
      <c r="DO139" s="110" t="s">
        <v>677</v>
      </c>
      <c r="DP139" s="109"/>
      <c r="DQ139" s="109" t="s">
        <v>677</v>
      </c>
      <c r="DR139" s="79"/>
      <c r="DS139" s="109" t="s">
        <v>677</v>
      </c>
      <c r="DT139" s="83"/>
      <c r="DU139" s="110" t="s">
        <v>131</v>
      </c>
      <c r="DV139" s="83"/>
      <c r="DW139" s="110" t="s">
        <v>677</v>
      </c>
      <c r="DX139" s="83"/>
      <c r="DY139" s="110" t="s">
        <v>677</v>
      </c>
      <c r="DZ139" s="83"/>
      <c r="EA139" s="110" t="s">
        <v>677</v>
      </c>
      <c r="EB139" s="110"/>
      <c r="EC139" s="110" t="s">
        <v>677</v>
      </c>
      <c r="ED139" s="79"/>
      <c r="EE139" s="109" t="s">
        <v>677</v>
      </c>
      <c r="EF139" s="79"/>
      <c r="EG139" s="109" t="s">
        <v>677</v>
      </c>
      <c r="EH139" s="83"/>
      <c r="EI139" s="110" t="s">
        <v>677</v>
      </c>
      <c r="EJ139" s="83"/>
      <c r="EK139" s="110" t="s">
        <v>677</v>
      </c>
      <c r="EL139" s="83"/>
      <c r="EM139" s="113" t="s">
        <v>121</v>
      </c>
      <c r="EN139" s="83"/>
      <c r="EO139" s="110" t="s">
        <v>677</v>
      </c>
      <c r="EP139" s="110"/>
      <c r="EQ139" s="110" t="s">
        <v>677</v>
      </c>
      <c r="ER139" s="79"/>
      <c r="ES139" s="109" t="s">
        <v>117</v>
      </c>
      <c r="ET139" s="79"/>
      <c r="EU139" s="106" t="s">
        <v>679</v>
      </c>
      <c r="EV139" s="83"/>
      <c r="EW139" s="110" t="s">
        <v>525</v>
      </c>
      <c r="EX139" s="83"/>
      <c r="EY139" s="110" t="s">
        <v>106</v>
      </c>
      <c r="EZ139" s="83"/>
      <c r="FA139" s="110" t="s">
        <v>677</v>
      </c>
      <c r="FB139" s="83"/>
      <c r="FC139" s="110" t="s">
        <v>102</v>
      </c>
      <c r="FD139" s="110"/>
      <c r="FE139" s="110" t="s">
        <v>106</v>
      </c>
      <c r="FF139" s="79"/>
      <c r="FG139" s="109" t="s">
        <v>677</v>
      </c>
      <c r="FH139" s="79"/>
      <c r="FI139" s="109" t="s">
        <v>115</v>
      </c>
      <c r="FJ139" s="83"/>
      <c r="FK139" s="110" t="s">
        <v>677</v>
      </c>
      <c r="FL139" s="83"/>
      <c r="FM139" s="110" t="s">
        <v>677</v>
      </c>
      <c r="FN139" s="83"/>
      <c r="FO139" s="110" t="s">
        <v>677</v>
      </c>
      <c r="FP139" s="83"/>
      <c r="FQ139" s="110" t="s">
        <v>491</v>
      </c>
      <c r="FR139" s="110"/>
      <c r="FS139" s="110" t="s">
        <v>677</v>
      </c>
      <c r="FT139" s="79"/>
      <c r="FU139" s="109" t="s">
        <v>677</v>
      </c>
      <c r="FV139" s="79"/>
      <c r="FW139" s="109" t="s">
        <v>677</v>
      </c>
      <c r="FX139" s="83"/>
      <c r="FY139" s="110" t="s">
        <v>533</v>
      </c>
      <c r="FZ139" s="83"/>
      <c r="GA139" s="110" t="s">
        <v>106</v>
      </c>
      <c r="GB139" s="83"/>
      <c r="GC139" s="110" t="s">
        <v>677</v>
      </c>
      <c r="GD139" s="83"/>
      <c r="GE139" s="110" t="s">
        <v>677</v>
      </c>
      <c r="GF139" s="83"/>
      <c r="GG139" s="110" t="s">
        <v>677</v>
      </c>
      <c r="GH139" s="109"/>
      <c r="GI139" s="109" t="s">
        <v>677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677</v>
      </c>
      <c r="GR139" s="110"/>
      <c r="GS139" s="110" t="s">
        <v>677</v>
      </c>
      <c r="GT139" s="110"/>
      <c r="GU139" s="110" t="s">
        <v>677</v>
      </c>
      <c r="GV139" s="79"/>
      <c r="GW139" s="109" t="s">
        <v>677</v>
      </c>
      <c r="GX139" s="79"/>
      <c r="GY139" s="109" t="s">
        <v>677</v>
      </c>
      <c r="GZ139" s="83"/>
      <c r="HA139" s="182" t="s">
        <v>698</v>
      </c>
      <c r="HB139" s="83"/>
      <c r="HC139" s="110" t="s">
        <v>677</v>
      </c>
      <c r="HD139" s="83"/>
      <c r="HE139" s="110" t="s">
        <v>677</v>
      </c>
      <c r="HF139" s="83"/>
      <c r="HG139" s="110" t="s">
        <v>677</v>
      </c>
      <c r="HH139" s="83"/>
      <c r="HI139" s="110" t="s">
        <v>677</v>
      </c>
      <c r="HJ139" s="79"/>
      <c r="HK139" s="109" t="s">
        <v>677</v>
      </c>
      <c r="HL139" s="79"/>
      <c r="HM139" s="109" t="s">
        <v>677</v>
      </c>
      <c r="HN139" s="83"/>
      <c r="HO139" s="110" t="s">
        <v>677</v>
      </c>
      <c r="HP139" s="83"/>
      <c r="HQ139" s="110" t="s">
        <v>677</v>
      </c>
      <c r="HR139" s="83"/>
      <c r="HS139" s="110" t="s">
        <v>677</v>
      </c>
      <c r="HT139" s="83"/>
      <c r="HU139" s="110" t="s">
        <v>677</v>
      </c>
      <c r="HV139" s="110"/>
      <c r="HW139" s="110" t="s">
        <v>677</v>
      </c>
      <c r="HX139" s="79"/>
      <c r="HY139" s="109" t="s">
        <v>677</v>
      </c>
      <c r="HZ139" s="79"/>
      <c r="IA139" s="109" t="s">
        <v>677</v>
      </c>
      <c r="IB139" s="83"/>
      <c r="IC139" s="110" t="s">
        <v>677</v>
      </c>
      <c r="ID139" s="83"/>
      <c r="IE139" s="110" t="s">
        <v>677</v>
      </c>
      <c r="IF139" s="83"/>
      <c r="IG139" s="110" t="s">
        <v>677</v>
      </c>
      <c r="IH139" s="83"/>
      <c r="II139" s="110" t="s">
        <v>677</v>
      </c>
      <c r="IJ139" s="110"/>
      <c r="IK139" s="110" t="s">
        <v>677</v>
      </c>
      <c r="IL139" s="109"/>
      <c r="IM139" s="109" t="s">
        <v>677</v>
      </c>
      <c r="IN139" s="109"/>
      <c r="IO139" s="109" t="s">
        <v>106</v>
      </c>
      <c r="IP139" s="110"/>
      <c r="IQ139" s="110" t="s">
        <v>677</v>
      </c>
      <c r="IR139" s="110"/>
      <c r="IS139" s="110" t="s">
        <v>677</v>
      </c>
      <c r="IT139" s="110"/>
      <c r="IU139" s="110" t="s">
        <v>677</v>
      </c>
      <c r="IV139" s="110"/>
      <c r="IW139" s="110" t="s">
        <v>677</v>
      </c>
      <c r="IX139" s="110"/>
      <c r="IY139" s="110" t="s">
        <v>677</v>
      </c>
      <c r="IZ139" s="79"/>
      <c r="JA139" s="109" t="s">
        <v>133</v>
      </c>
      <c r="JB139" s="79"/>
      <c r="JC139" s="109" t="s">
        <v>677</v>
      </c>
      <c r="JD139" s="83"/>
      <c r="JE139" s="110" t="s">
        <v>677</v>
      </c>
      <c r="JF139" s="83"/>
      <c r="JG139" s="110" t="s">
        <v>677</v>
      </c>
      <c r="JH139" s="83"/>
      <c r="JI139" s="110" t="s">
        <v>677</v>
      </c>
      <c r="JJ139" s="83"/>
      <c r="JK139" s="110" t="s">
        <v>483</v>
      </c>
      <c r="JL139" s="110"/>
      <c r="JM139" s="110" t="s">
        <v>126</v>
      </c>
      <c r="JN139" s="79"/>
      <c r="JO139" s="111" t="s">
        <v>685</v>
      </c>
      <c r="JP139" s="79"/>
      <c r="JQ139" s="111" t="s">
        <v>699</v>
      </c>
      <c r="JR139" s="83"/>
      <c r="JS139" s="110" t="s">
        <v>494</v>
      </c>
      <c r="JT139" s="83"/>
      <c r="JU139" s="110" t="s">
        <v>677</v>
      </c>
      <c r="JV139" s="83"/>
      <c r="JW139" s="110" t="s">
        <v>677</v>
      </c>
      <c r="JX139" s="83"/>
      <c r="JY139" s="110" t="s">
        <v>677</v>
      </c>
      <c r="JZ139" s="110"/>
      <c r="KA139" s="110" t="s">
        <v>677</v>
      </c>
      <c r="KB139" s="79"/>
      <c r="KC139" s="109" t="s">
        <v>677</v>
      </c>
      <c r="KD139" s="79"/>
      <c r="KE139" s="109" t="s">
        <v>677</v>
      </c>
      <c r="KF139" s="83"/>
      <c r="KG139" s="110" t="s">
        <v>677</v>
      </c>
      <c r="KH139" s="83"/>
      <c r="KI139" s="110" t="s">
        <v>677</v>
      </c>
      <c r="KJ139" s="83"/>
      <c r="KK139" s="110" t="s">
        <v>103</v>
      </c>
      <c r="KL139" s="83"/>
      <c r="KM139" s="110" t="s">
        <v>677</v>
      </c>
      <c r="KN139" s="110"/>
      <c r="KO139" s="110" t="s">
        <v>677</v>
      </c>
      <c r="KP139" s="79"/>
      <c r="KQ139" s="109" t="s">
        <v>677</v>
      </c>
      <c r="KR139" s="79"/>
      <c r="KS139" s="109" t="s">
        <v>677</v>
      </c>
      <c r="KT139" s="83"/>
      <c r="KU139" s="113" t="s">
        <v>700</v>
      </c>
      <c r="KV139" s="83"/>
      <c r="KW139" s="113" t="s">
        <v>701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677</v>
      </c>
      <c r="LF139" s="79"/>
      <c r="LG139" s="109" t="s">
        <v>677</v>
      </c>
      <c r="LH139" s="83"/>
      <c r="LI139" s="110" t="s">
        <v>677</v>
      </c>
      <c r="LJ139" s="83"/>
      <c r="LK139" s="110" t="s">
        <v>677</v>
      </c>
      <c r="LL139" s="83"/>
      <c r="LM139" s="113" t="s">
        <v>695</v>
      </c>
      <c r="LN139" s="83"/>
      <c r="LO139" s="113" t="s">
        <v>573</v>
      </c>
      <c r="LP139" s="110"/>
      <c r="LQ139" s="110" t="s">
        <v>115</v>
      </c>
      <c r="LR139" s="79"/>
      <c r="LS139" s="109" t="s">
        <v>677</v>
      </c>
      <c r="LT139" s="79"/>
      <c r="LU139" s="109" t="s">
        <v>677</v>
      </c>
      <c r="LV139" s="83"/>
      <c r="LW139" s="110" t="s">
        <v>677</v>
      </c>
      <c r="LX139" s="83"/>
      <c r="LY139" s="110" t="s">
        <v>102</v>
      </c>
      <c r="LZ139" s="83"/>
      <c r="MA139" s="110" t="s">
        <v>677</v>
      </c>
      <c r="MB139" s="83"/>
      <c r="MC139" s="113" t="s">
        <v>486</v>
      </c>
      <c r="MD139" s="110"/>
      <c r="ME139" s="110" t="s">
        <v>113</v>
      </c>
      <c r="MF139" s="79"/>
      <c r="MG139" s="109" t="s">
        <v>494</v>
      </c>
      <c r="MH139" s="79"/>
      <c r="MI139" s="106" t="s">
        <v>694</v>
      </c>
      <c r="MJ139" s="83"/>
      <c r="MK139" s="110" t="s">
        <v>106</v>
      </c>
      <c r="ML139" s="83"/>
      <c r="MM139" s="110" t="s">
        <v>677</v>
      </c>
      <c r="MN139" s="83"/>
      <c r="MO139" s="110" t="s">
        <v>494</v>
      </c>
      <c r="MP139" s="83"/>
      <c r="MQ139" s="113" t="s">
        <v>107</v>
      </c>
      <c r="MR139" s="110"/>
      <c r="MS139" s="110" t="s">
        <v>106</v>
      </c>
      <c r="MT139" s="79"/>
      <c r="MU139" s="109" t="s">
        <v>677</v>
      </c>
      <c r="MV139" s="79"/>
      <c r="MW139" s="109" t="s">
        <v>677</v>
      </c>
      <c r="MX139" s="83"/>
      <c r="MY139" s="110" t="s">
        <v>677</v>
      </c>
      <c r="MZ139" s="83"/>
      <c r="NA139" s="110" t="s">
        <v>677</v>
      </c>
      <c r="NB139" s="83"/>
      <c r="NC139" s="110" t="s">
        <v>124</v>
      </c>
      <c r="ND139" s="83"/>
      <c r="NE139" s="113" t="s">
        <v>486</v>
      </c>
      <c r="NF139" s="110"/>
      <c r="NG139" s="182" t="s">
        <v>702</v>
      </c>
      <c r="NH139" s="79"/>
      <c r="NI139" s="109" t="s">
        <v>677</v>
      </c>
      <c r="NJ139" s="79"/>
      <c r="NK139" s="109" t="s">
        <v>122</v>
      </c>
      <c r="NL139" s="83"/>
      <c r="NM139" s="110" t="s">
        <v>144</v>
      </c>
      <c r="NN139" s="83"/>
      <c r="NO139" s="110" t="s">
        <v>677</v>
      </c>
      <c r="NP139" s="83"/>
      <c r="NQ139" s="110" t="s">
        <v>677</v>
      </c>
      <c r="NR139" s="83"/>
      <c r="NS139" s="110" t="s">
        <v>677</v>
      </c>
      <c r="NT139" s="83"/>
      <c r="NU139" s="110" t="s">
        <v>677</v>
      </c>
      <c r="NV139" s="79"/>
      <c r="NW139" s="109" t="s">
        <v>677</v>
      </c>
      <c r="NX139" s="79"/>
      <c r="NY139" s="109" t="s">
        <v>677</v>
      </c>
      <c r="NZ139" s="83"/>
      <c r="OA139" s="110" t="s">
        <v>677</v>
      </c>
      <c r="OB139" s="83"/>
      <c r="OC139" s="110" t="s">
        <v>677</v>
      </c>
      <c r="OD139" s="83"/>
      <c r="OE139" s="110" t="s">
        <v>138</v>
      </c>
      <c r="OF139" s="83"/>
      <c r="OG139" s="110" t="s">
        <v>124</v>
      </c>
      <c r="OH139" s="83"/>
      <c r="OI139" s="110" t="s">
        <v>677</v>
      </c>
      <c r="OJ139" s="109"/>
      <c r="OK139" s="109" t="s">
        <v>677</v>
      </c>
      <c r="OL139" s="79"/>
      <c r="OM139" s="109" t="s">
        <v>677</v>
      </c>
      <c r="ON139" s="83"/>
      <c r="OO139" s="110" t="s">
        <v>677</v>
      </c>
      <c r="OP139" s="83"/>
      <c r="OQ139" s="110" t="s">
        <v>127</v>
      </c>
      <c r="OR139" s="83"/>
      <c r="OS139" s="110" t="s">
        <v>483</v>
      </c>
      <c r="OT139" s="83"/>
      <c r="OU139" s="110" t="s">
        <v>677</v>
      </c>
      <c r="OV139" s="110"/>
      <c r="OW139" s="116" t="s">
        <v>126</v>
      </c>
      <c r="OX139" s="117"/>
      <c r="OY139" s="118" t="s">
        <v>677</v>
      </c>
      <c r="OZ139" s="117"/>
      <c r="PA139" s="118" t="s">
        <v>677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682</v>
      </c>
      <c r="PL139" s="79"/>
      <c r="PM139" s="109" t="s">
        <v>677</v>
      </c>
      <c r="PN139" s="79"/>
      <c r="PO139" s="109" t="s">
        <v>677</v>
      </c>
      <c r="PP139" s="83"/>
      <c r="PQ139" s="110" t="s">
        <v>677</v>
      </c>
      <c r="PR139" s="83"/>
      <c r="PS139" s="110" t="s">
        <v>144</v>
      </c>
      <c r="PT139" s="83"/>
      <c r="PU139" s="110" t="s">
        <v>117</v>
      </c>
      <c r="PV139" s="83"/>
      <c r="PW139" s="110" t="s">
        <v>677</v>
      </c>
      <c r="PX139" s="110"/>
      <c r="PY139" s="110" t="s">
        <v>677</v>
      </c>
      <c r="PZ139" s="79"/>
      <c r="QA139" s="111" t="s">
        <v>507</v>
      </c>
      <c r="QB139" s="79"/>
      <c r="QC139" s="109" t="s">
        <v>113</v>
      </c>
      <c r="QD139" s="83"/>
      <c r="QE139" s="107" t="s">
        <v>703</v>
      </c>
      <c r="QF139" s="83"/>
      <c r="QG139" s="110" t="s">
        <v>682</v>
      </c>
      <c r="QH139" s="83"/>
      <c r="QI139" s="110" t="s">
        <v>677</v>
      </c>
      <c r="QJ139" s="83"/>
      <c r="QK139" s="110" t="s">
        <v>677</v>
      </c>
      <c r="QL139" s="110"/>
      <c r="QM139" s="110" t="s">
        <v>677</v>
      </c>
      <c r="QN139" s="79"/>
      <c r="QO139" s="109" t="s">
        <v>677</v>
      </c>
      <c r="QP139" s="79"/>
      <c r="QQ139" s="109" t="s">
        <v>525</v>
      </c>
      <c r="QR139" s="83"/>
      <c r="QS139" s="110" t="s">
        <v>677</v>
      </c>
      <c r="QT139" s="83"/>
      <c r="QU139" s="107" t="s">
        <v>105</v>
      </c>
      <c r="QV139" s="83"/>
      <c r="QW139" s="110" t="s">
        <v>483</v>
      </c>
      <c r="QX139" s="83"/>
      <c r="QY139" s="110" t="s">
        <v>131</v>
      </c>
      <c r="QZ139" s="110"/>
      <c r="RA139" s="110" t="s">
        <v>677</v>
      </c>
      <c r="RB139" s="79"/>
      <c r="RC139" s="111" t="s">
        <v>523</v>
      </c>
      <c r="RD139" s="79"/>
      <c r="RE139" s="109" t="s">
        <v>677</v>
      </c>
      <c r="RF139" s="83"/>
      <c r="RG139" s="110" t="s">
        <v>504</v>
      </c>
      <c r="RH139" s="83"/>
      <c r="RI139" s="110" t="s">
        <v>677</v>
      </c>
      <c r="RJ139" s="83"/>
      <c r="RK139" s="110" t="s">
        <v>525</v>
      </c>
      <c r="RL139" s="83"/>
      <c r="RM139" s="110" t="s">
        <v>502</v>
      </c>
      <c r="RN139" s="110"/>
      <c r="RO139" s="110" t="s">
        <v>126</v>
      </c>
      <c r="RP139" s="79"/>
      <c r="RQ139" s="109" t="s">
        <v>485</v>
      </c>
      <c r="RR139" s="79"/>
      <c r="RS139" s="109" t="s">
        <v>677</v>
      </c>
      <c r="RT139" s="83"/>
      <c r="RU139" s="110" t="s">
        <v>684</v>
      </c>
      <c r="RV139" s="83"/>
      <c r="RW139" s="110" t="s">
        <v>677</v>
      </c>
      <c r="RX139" s="110"/>
      <c r="RY139" s="110" t="s">
        <v>677</v>
      </c>
      <c r="RZ139" s="110"/>
      <c r="SA139" s="110" t="s">
        <v>677</v>
      </c>
      <c r="SB139" s="110"/>
      <c r="SC139" s="110" t="s">
        <v>677</v>
      </c>
      <c r="SD139" s="79"/>
      <c r="SE139" s="109" t="s">
        <v>117</v>
      </c>
      <c r="SF139" s="79"/>
      <c r="SG139" s="109" t="s">
        <v>677</v>
      </c>
      <c r="SH139" s="83"/>
      <c r="SI139" s="110" t="s">
        <v>677</v>
      </c>
      <c r="SJ139" s="110"/>
      <c r="SK139" s="110" t="s">
        <v>677</v>
      </c>
      <c r="SL139" s="110"/>
      <c r="SM139" s="110" t="s">
        <v>677</v>
      </c>
      <c r="SN139" s="110"/>
      <c r="SO139" s="110" t="s">
        <v>677</v>
      </c>
      <c r="SP139" s="110"/>
      <c r="SQ139" s="110" t="s">
        <v>677</v>
      </c>
      <c r="SR139" s="109"/>
      <c r="SS139" s="109" t="s">
        <v>677</v>
      </c>
      <c r="ST139" s="109"/>
      <c r="SU139" s="109" t="s">
        <v>677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496</v>
      </c>
      <c r="TR139" s="110"/>
      <c r="TS139" s="110" t="s">
        <v>677</v>
      </c>
      <c r="TT139" s="79"/>
      <c r="TU139" s="109" t="s">
        <v>677</v>
      </c>
      <c r="TV139" s="79"/>
      <c r="TW139" s="109" t="s">
        <v>677</v>
      </c>
      <c r="TX139" s="83"/>
      <c r="TY139" s="110" t="s">
        <v>677</v>
      </c>
      <c r="TZ139" s="83"/>
      <c r="UA139" s="110" t="s">
        <v>677</v>
      </c>
      <c r="UB139" s="83"/>
      <c r="UC139" s="110" t="s">
        <v>677</v>
      </c>
      <c r="UD139" s="83"/>
      <c r="UE139" s="110" t="s">
        <v>677</v>
      </c>
      <c r="UF139" s="110"/>
      <c r="UG139" s="110" t="s">
        <v>684</v>
      </c>
      <c r="UH139" s="79"/>
      <c r="UI139" s="109" t="s">
        <v>106</v>
      </c>
      <c r="UJ139" s="79"/>
      <c r="UK139" s="109" t="s">
        <v>677</v>
      </c>
      <c r="UL139" s="83"/>
      <c r="UM139" s="110" t="s">
        <v>677</v>
      </c>
      <c r="UN139" s="110"/>
      <c r="UO139" s="110" t="s">
        <v>677</v>
      </c>
      <c r="UP139" s="110"/>
      <c r="UQ139" s="110" t="s">
        <v>677</v>
      </c>
      <c r="UR139" s="110"/>
      <c r="US139" s="110" t="s">
        <v>677</v>
      </c>
      <c r="UT139" s="110"/>
      <c r="UU139" s="110" t="s">
        <v>677</v>
      </c>
      <c r="UV139" s="79"/>
      <c r="UW139" s="109" t="s">
        <v>677</v>
      </c>
      <c r="UX139" s="79"/>
      <c r="UY139" s="111" t="s">
        <v>704</v>
      </c>
      <c r="UZ139" s="83"/>
      <c r="VA139" s="110" t="s">
        <v>677</v>
      </c>
      <c r="VB139" s="83"/>
      <c r="VC139" s="110" t="s">
        <v>677</v>
      </c>
      <c r="VD139" s="83"/>
      <c r="VE139" s="110" t="s">
        <v>677</v>
      </c>
      <c r="VF139" s="83"/>
      <c r="VG139" s="110" t="s">
        <v>491</v>
      </c>
      <c r="VH139" s="110"/>
      <c r="VI139" s="110" t="s">
        <v>126</v>
      </c>
      <c r="VJ139" s="79"/>
      <c r="VK139" s="109" t="s">
        <v>677</v>
      </c>
      <c r="VL139" s="79"/>
      <c r="VM139" s="109" t="s">
        <v>677</v>
      </c>
      <c r="VN139" s="83"/>
      <c r="VO139" s="110" t="s">
        <v>677</v>
      </c>
      <c r="VP139" s="83"/>
      <c r="VQ139" s="110" t="s">
        <v>677</v>
      </c>
      <c r="VR139" s="83"/>
      <c r="VS139" s="110" t="s">
        <v>677</v>
      </c>
      <c r="VT139" s="110"/>
      <c r="VU139" s="110" t="s">
        <v>677</v>
      </c>
      <c r="VV139" s="110"/>
      <c r="VW139" s="110" t="s">
        <v>677</v>
      </c>
      <c r="VX139" s="109"/>
      <c r="VY139" s="109" t="s">
        <v>677</v>
      </c>
      <c r="VZ139" s="79"/>
      <c r="WA139" s="109" t="s">
        <v>483</v>
      </c>
      <c r="WB139" s="83"/>
      <c r="WC139" s="110" t="s">
        <v>677</v>
      </c>
      <c r="WD139" s="83"/>
      <c r="WE139" s="110" t="s">
        <v>677</v>
      </c>
      <c r="WF139" s="83"/>
      <c r="WG139" s="110" t="s">
        <v>677</v>
      </c>
      <c r="WH139" s="83"/>
      <c r="WI139" s="110" t="s">
        <v>677</v>
      </c>
      <c r="WJ139" s="110"/>
      <c r="WK139" s="110" t="s">
        <v>677</v>
      </c>
      <c r="WL139" s="79"/>
      <c r="WM139" s="109" t="s">
        <v>677</v>
      </c>
      <c r="WN139" s="79"/>
      <c r="WO139" s="109" t="s">
        <v>677</v>
      </c>
      <c r="WP139" s="83"/>
      <c r="WQ139" s="110" t="s">
        <v>104</v>
      </c>
      <c r="WR139" s="83"/>
      <c r="WS139" s="110" t="s">
        <v>677</v>
      </c>
      <c r="WT139" s="83"/>
      <c r="WU139" s="110" t="s">
        <v>106</v>
      </c>
      <c r="WV139" s="83"/>
      <c r="WW139" s="110" t="s">
        <v>677</v>
      </c>
      <c r="WX139" s="110"/>
      <c r="WY139" s="110" t="s">
        <v>677</v>
      </c>
      <c r="WZ139" s="79"/>
      <c r="XA139" s="109" t="s">
        <v>677</v>
      </c>
      <c r="XB139" s="79"/>
      <c r="XC139" s="109" t="s">
        <v>677</v>
      </c>
      <c r="XD139" s="83"/>
      <c r="XE139" s="110" t="s">
        <v>677</v>
      </c>
      <c r="XF139" s="83"/>
      <c r="XG139" s="110" t="s">
        <v>677</v>
      </c>
      <c r="XH139" s="83"/>
      <c r="XI139" s="110" t="s">
        <v>677</v>
      </c>
      <c r="XJ139" s="83"/>
      <c r="XK139" s="110" t="s">
        <v>677</v>
      </c>
      <c r="XL139" s="110"/>
      <c r="XM139" s="110"/>
    </row>
    <row r="140">
      <c r="A140" s="150" t="s">
        <v>705</v>
      </c>
      <c r="B140" s="91"/>
      <c r="C140" s="91"/>
      <c r="D140" s="91"/>
      <c r="E140" s="91"/>
      <c r="F140" s="92" t="s">
        <v>706</v>
      </c>
      <c r="G140" s="92" t="s">
        <v>707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</row>
    <row r="141">
      <c r="A141" s="150" t="s">
        <v>708</v>
      </c>
      <c r="B141" s="91"/>
      <c r="C141" s="91"/>
      <c r="D141" s="91"/>
      <c r="E141" s="91"/>
      <c r="F141" s="92" t="s">
        <v>709</v>
      </c>
      <c r="G141" s="92" t="s">
        <v>709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</row>
    <row r="142">
      <c r="A142" s="76" t="s">
        <v>710</v>
      </c>
      <c r="B142" s="90" t="s">
        <v>711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</row>
    <row r="143">
      <c r="A143" s="76" t="s">
        <v>712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  <c r="VJ143" s="161"/>
      <c r="VK143" s="161"/>
      <c r="VL143" s="161"/>
      <c r="VM143" s="161"/>
      <c r="VN143" s="203"/>
      <c r="VO143" s="203"/>
      <c r="VP143" s="203"/>
      <c r="VQ143" s="203"/>
      <c r="VR143" s="203"/>
      <c r="VS143" s="203"/>
      <c r="VT143" s="203"/>
      <c r="VU143" s="203"/>
      <c r="VV143" s="203"/>
      <c r="VW143" s="203"/>
      <c r="VX143" s="161"/>
      <c r="VY143" s="161"/>
      <c r="VZ143" s="161"/>
      <c r="WA143" s="161"/>
      <c r="WB143" s="203"/>
      <c r="WC143" s="203"/>
      <c r="WD143" s="203"/>
      <c r="WE143" s="203"/>
      <c r="WF143" s="203"/>
      <c r="WG143" s="203"/>
      <c r="WH143" s="203"/>
      <c r="WI143" s="203"/>
      <c r="WJ143" s="203"/>
      <c r="WK143" s="203"/>
      <c r="WL143" s="161"/>
      <c r="WM143" s="161"/>
      <c r="WN143" s="161"/>
      <c r="WO143" s="161"/>
      <c r="WP143" s="203"/>
      <c r="WQ143" s="203"/>
      <c r="WR143" s="203"/>
      <c r="WS143" s="203"/>
      <c r="WT143" s="203"/>
      <c r="WU143" s="203"/>
      <c r="WV143" s="203"/>
      <c r="WW143" s="203"/>
      <c r="WX143" s="203"/>
      <c r="WY143" s="203"/>
      <c r="WZ143" s="161"/>
      <c r="XA143" s="161"/>
      <c r="XB143" s="161"/>
      <c r="XC143" s="161"/>
      <c r="XD143" s="203"/>
      <c r="XE143" s="203"/>
      <c r="XF143" s="203"/>
      <c r="XG143" s="203"/>
      <c r="XH143" s="203"/>
      <c r="XI143" s="203"/>
      <c r="XJ143" s="203"/>
      <c r="XK143" s="203"/>
      <c r="XL143" s="203"/>
      <c r="XM143" s="203"/>
    </row>
    <row r="144">
      <c r="A144" s="76" t="s">
        <v>713</v>
      </c>
      <c r="B144" s="90" t="s">
        <v>714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</row>
    <row r="145">
      <c r="A145" s="141" t="s">
        <v>715</v>
      </c>
      <c r="B145" s="90" t="s">
        <v>716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</row>
    <row r="147">
      <c r="A147" s="141" t="s">
        <v>717</v>
      </c>
      <c r="B147" s="90" t="s">
        <v>718</v>
      </c>
      <c r="C147" s="90"/>
      <c r="D147" s="90"/>
      <c r="E147" s="90"/>
      <c r="F147" s="92" t="s">
        <v>719</v>
      </c>
      <c r="G147" s="92" t="s">
        <v>720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</row>
    <row r="148">
      <c r="A148" s="141" t="s">
        <v>721</v>
      </c>
      <c r="B148" s="90" t="s">
        <v>722</v>
      </c>
      <c r="C148" s="90"/>
      <c r="D148" s="90"/>
      <c r="E148" s="90"/>
      <c r="F148" s="92" t="s">
        <v>723</v>
      </c>
      <c r="G148" s="92" t="s">
        <v>724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</row>
    <row r="149">
      <c r="A149" s="141" t="s">
        <v>725</v>
      </c>
      <c r="B149" s="90" t="s">
        <v>726</v>
      </c>
      <c r="C149" s="90"/>
      <c r="D149" s="90"/>
      <c r="E149" s="90"/>
      <c r="F149" s="92" t="s">
        <v>727</v>
      </c>
      <c r="G149" s="92" t="s">
        <v>728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333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333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729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730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731</v>
      </c>
      <c r="RU149" s="88" t="s">
        <v>731</v>
      </c>
      <c r="RV149" s="107"/>
      <c r="RW149" s="88" t="s">
        <v>732</v>
      </c>
      <c r="RX149" s="107"/>
      <c r="RY149" s="88" t="s">
        <v>733</v>
      </c>
      <c r="RZ149" s="107"/>
      <c r="SA149" s="88" t="s">
        <v>734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</row>
    <row r="150">
      <c r="A150" s="71" t="s">
        <v>735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  <c r="VJ150" s="79"/>
      <c r="VK150" s="79"/>
      <c r="VL150" s="79"/>
      <c r="VM150" s="79"/>
      <c r="VN150" s="220"/>
      <c r="VO150" s="220"/>
      <c r="VP150" s="220"/>
      <c r="VQ150" s="220"/>
      <c r="VR150" s="220"/>
      <c r="VS150" s="220"/>
      <c r="VT150" s="220"/>
      <c r="VU150" s="220"/>
      <c r="VV150" s="220"/>
      <c r="VW150" s="220"/>
      <c r="VX150" s="79"/>
      <c r="VY150" s="79"/>
      <c r="VZ150" s="79"/>
      <c r="WA150" s="79"/>
      <c r="WB150" s="220"/>
      <c r="WC150" s="220"/>
      <c r="WD150" s="220"/>
      <c r="WE150" s="220"/>
      <c r="WF150" s="220"/>
      <c r="WG150" s="220"/>
      <c r="WH150" s="220"/>
      <c r="WI150" s="220"/>
      <c r="WJ150" s="220"/>
      <c r="WK150" s="220"/>
      <c r="WL150" s="79"/>
      <c r="WM150" s="79"/>
      <c r="WN150" s="79"/>
      <c r="WO150" s="79"/>
      <c r="WP150" s="220"/>
      <c r="WQ150" s="220"/>
      <c r="WR150" s="220"/>
      <c r="WS150" s="220"/>
      <c r="WT150" s="220"/>
      <c r="WU150" s="220"/>
      <c r="WV150" s="220"/>
      <c r="WW150" s="220"/>
      <c r="WX150" s="220"/>
      <c r="WY150" s="220"/>
      <c r="WZ150" s="79"/>
      <c r="XA150" s="79"/>
      <c r="XB150" s="79"/>
      <c r="XC150" s="79"/>
      <c r="XD150" s="220"/>
      <c r="XE150" s="220"/>
      <c r="XF150" s="220"/>
      <c r="XG150" s="220"/>
      <c r="XH150" s="220"/>
      <c r="XI150" s="220"/>
      <c r="XJ150" s="220"/>
      <c r="XK150" s="220"/>
      <c r="XL150" s="220"/>
      <c r="XM150" s="220"/>
    </row>
    <row r="151">
      <c r="A151" s="141" t="s">
        <v>736</v>
      </c>
      <c r="B151" s="90" t="s">
        <v>737</v>
      </c>
      <c r="C151" s="90"/>
      <c r="D151" s="90"/>
      <c r="E151" s="90"/>
      <c r="F151" s="92" t="s">
        <v>738</v>
      </c>
      <c r="G151" s="92" t="s">
        <v>739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731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740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734</v>
      </c>
      <c r="RU151" s="88" t="s">
        <v>741</v>
      </c>
      <c r="RV151" s="83"/>
      <c r="RW151" s="88" t="s">
        <v>730</v>
      </c>
      <c r="RX151" s="83"/>
      <c r="RY151" s="88" t="s">
        <v>742</v>
      </c>
      <c r="RZ151" s="83"/>
      <c r="SA151" s="88" t="s">
        <v>743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</row>
    <row r="152">
      <c r="A152" s="224" t="s">
        <v>744</v>
      </c>
      <c r="B152" s="90" t="s">
        <v>745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</row>
    <row r="153">
      <c r="A153" s="141" t="s">
        <v>746</v>
      </c>
      <c r="B153" s="90" t="s">
        <v>747</v>
      </c>
      <c r="C153" s="90"/>
      <c r="D153" s="90"/>
      <c r="E153" s="90"/>
      <c r="F153" s="82" t="s">
        <v>748</v>
      </c>
      <c r="G153" s="82" t="s">
        <v>749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731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750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741</v>
      </c>
      <c r="RU153" s="88" t="s">
        <v>741</v>
      </c>
      <c r="RV153" s="83"/>
      <c r="RW153" s="88" t="s">
        <v>750</v>
      </c>
      <c r="RX153" s="83"/>
      <c r="RY153" s="88" t="s">
        <v>751</v>
      </c>
      <c r="RZ153" s="83"/>
      <c r="SA153" s="88" t="s">
        <v>741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</row>
    <row r="154">
      <c r="A154" s="141" t="s">
        <v>752</v>
      </c>
      <c r="B154" s="90" t="s">
        <v>753</v>
      </c>
      <c r="C154" s="90"/>
      <c r="D154" s="90"/>
      <c r="E154" s="90"/>
      <c r="F154" s="82" t="s">
        <v>754</v>
      </c>
      <c r="G154" s="82" t="s">
        <v>755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</row>
    <row r="155">
      <c r="A155" s="141" t="s">
        <v>756</v>
      </c>
      <c r="B155" s="90" t="s">
        <v>757</v>
      </c>
      <c r="C155" s="90"/>
      <c r="D155" s="90"/>
      <c r="E155" s="90"/>
      <c r="F155" s="82" t="s">
        <v>758</v>
      </c>
      <c r="G155" s="82" t="s">
        <v>759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760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761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762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344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</row>
    <row r="156">
      <c r="A156" s="141" t="s">
        <v>763</v>
      </c>
      <c r="B156" s="90"/>
      <c r="C156" s="90"/>
      <c r="D156" s="90"/>
      <c r="E156" s="90"/>
      <c r="F156" s="82" t="s">
        <v>764</v>
      </c>
      <c r="G156" s="82" t="s">
        <v>765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</row>
    <row r="157">
      <c r="A157" s="141" t="s">
        <v>766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</row>
    <row r="159">
      <c r="A159" s="150" t="s">
        <v>767</v>
      </c>
      <c r="B159" s="90" t="s">
        <v>768</v>
      </c>
      <c r="C159" s="90"/>
      <c r="D159" s="90"/>
      <c r="E159" s="90"/>
      <c r="F159" s="92" t="s">
        <v>769</v>
      </c>
      <c r="G159" s="92" t="s">
        <v>770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</row>
    <row r="160">
      <c r="A160" s="141" t="s">
        <v>771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772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</row>
    <row r="162">
      <c r="A162" s="227" t="s">
        <v>773</v>
      </c>
      <c r="B162" s="228" t="s">
        <v>774</v>
      </c>
      <c r="C162" s="229"/>
      <c r="D162" s="229"/>
      <c r="E162" s="229"/>
      <c r="F162" s="82" t="s">
        <v>775</v>
      </c>
      <c r="G162" s="82" t="s">
        <v>776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</row>
    <row r="163">
      <c r="A163" s="150" t="s">
        <v>777</v>
      </c>
      <c r="B163" s="90"/>
      <c r="C163" s="90"/>
      <c r="D163" s="90"/>
      <c r="E163" s="90"/>
      <c r="F163" s="92" t="s">
        <v>778</v>
      </c>
      <c r="G163" s="92" t="s">
        <v>779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</row>
    <row r="164">
      <c r="A164" s="150" t="s">
        <v>780</v>
      </c>
      <c r="B164" s="90" t="s">
        <v>781</v>
      </c>
      <c r="C164" s="90"/>
      <c r="D164" s="90"/>
      <c r="E164" s="90"/>
      <c r="F164" s="92" t="s">
        <v>782</v>
      </c>
      <c r="G164" s="92" t="s">
        <v>783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</row>
    <row r="165">
      <c r="A165" s="150" t="s">
        <v>784</v>
      </c>
      <c r="B165" s="90" t="s">
        <v>785</v>
      </c>
      <c r="C165" s="90"/>
      <c r="D165" s="90"/>
      <c r="E165" s="90"/>
      <c r="F165" s="92" t="s">
        <v>786</v>
      </c>
      <c r="G165" s="92" t="s">
        <v>787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</row>
    <row r="166">
      <c r="A166" s="150" t="s">
        <v>788</v>
      </c>
      <c r="B166" s="90" t="s">
        <v>789</v>
      </c>
      <c r="C166" s="90"/>
      <c r="D166" s="90"/>
      <c r="E166" s="90"/>
      <c r="F166" s="92" t="s">
        <v>790</v>
      </c>
      <c r="G166" s="92" t="s">
        <v>791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144"/>
      <c r="XJ166" s="144"/>
      <c r="XK166" s="144"/>
      <c r="XL166" s="144"/>
      <c r="XM166" s="144"/>
    </row>
    <row r="167">
      <c r="A167" s="150" t="s">
        <v>792</v>
      </c>
      <c r="B167" s="90"/>
      <c r="C167" s="90"/>
      <c r="D167" s="90"/>
      <c r="E167" s="90"/>
      <c r="F167" s="92" t="s">
        <v>793</v>
      </c>
      <c r="G167" s="92" t="s">
        <v>794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</row>
    <row r="168">
      <c r="A168" s="150" t="s">
        <v>795</v>
      </c>
      <c r="B168" s="90"/>
      <c r="C168" s="90" t="s">
        <v>796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496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533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797</v>
      </c>
      <c r="BB168" s="110"/>
      <c r="BC168" s="110" t="s">
        <v>100</v>
      </c>
      <c r="BD168" s="83"/>
      <c r="BE168" s="110" t="s">
        <v>530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491</v>
      </c>
      <c r="DF168" s="83"/>
      <c r="DG168" s="110" t="s">
        <v>106</v>
      </c>
      <c r="DH168" s="83"/>
      <c r="DI168" s="110" t="s">
        <v>100</v>
      </c>
      <c r="DJ168" s="83"/>
      <c r="DK168" s="113" t="s">
        <v>523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532</v>
      </c>
      <c r="ET168" s="117"/>
      <c r="EU168" s="156" t="s">
        <v>798</v>
      </c>
      <c r="EV168" s="119"/>
      <c r="EW168" s="168" t="s">
        <v>498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516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799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496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525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800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495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503</v>
      </c>
      <c r="LL168" s="83"/>
      <c r="LM168" s="110" t="s">
        <v>100</v>
      </c>
      <c r="LN168" s="83"/>
      <c r="LO168" s="107" t="s">
        <v>490</v>
      </c>
      <c r="LP168" s="110"/>
      <c r="LQ168" s="110" t="s">
        <v>494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495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519</v>
      </c>
      <c r="MR168" s="110"/>
      <c r="MS168" s="110" t="s">
        <v>483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533</v>
      </c>
      <c r="NH168" s="79"/>
      <c r="NI168" s="109" t="s">
        <v>122</v>
      </c>
      <c r="NJ168" s="79"/>
      <c r="NK168" s="109" t="s">
        <v>516</v>
      </c>
      <c r="NL168" s="83"/>
      <c r="NM168" s="110" t="s">
        <v>122</v>
      </c>
      <c r="NN168" s="83"/>
      <c r="NO168" s="110" t="s">
        <v>516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484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525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577</v>
      </c>
      <c r="OP168" s="83"/>
      <c r="OQ168" s="110" t="s">
        <v>696</v>
      </c>
      <c r="OR168" s="83"/>
      <c r="OS168" s="110" t="s">
        <v>127</v>
      </c>
      <c r="OT168" s="83"/>
      <c r="OU168" s="113" t="s">
        <v>523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581</v>
      </c>
      <c r="PF168" s="119"/>
      <c r="PG168" s="169" t="s">
        <v>637</v>
      </c>
      <c r="PH168" s="119"/>
      <c r="PI168" s="116" t="s">
        <v>100</v>
      </c>
      <c r="PJ168" s="110"/>
      <c r="PK168" s="110" t="s">
        <v>484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522</v>
      </c>
      <c r="QD168" s="83"/>
      <c r="QE168" s="110" t="s">
        <v>106</v>
      </c>
      <c r="QF168" s="83"/>
      <c r="QG168" s="110" t="s">
        <v>124</v>
      </c>
      <c r="QH168" s="83"/>
      <c r="QI168" s="107" t="s">
        <v>498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508</v>
      </c>
      <c r="RB168" s="79"/>
      <c r="RC168" s="106" t="s">
        <v>801</v>
      </c>
      <c r="RD168" s="79"/>
      <c r="RE168" s="109" t="s">
        <v>100</v>
      </c>
      <c r="RF168" s="83"/>
      <c r="RG168" s="110" t="s">
        <v>510</v>
      </c>
      <c r="RH168" s="83"/>
      <c r="RI168" s="110" t="s">
        <v>484</v>
      </c>
      <c r="RJ168" s="83"/>
      <c r="RK168" s="110" t="s">
        <v>100</v>
      </c>
      <c r="RL168" s="83"/>
      <c r="RM168" s="113" t="s">
        <v>802</v>
      </c>
      <c r="RN168" s="110"/>
      <c r="RO168" s="110" t="s">
        <v>100</v>
      </c>
      <c r="RP168" s="79"/>
      <c r="RQ168" s="106" t="s">
        <v>803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509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577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0"/>
    </row>
    <row r="169">
      <c r="A169" s="150" t="s">
        <v>804</v>
      </c>
      <c r="B169" s="90" t="s">
        <v>805</v>
      </c>
      <c r="C169" s="90"/>
      <c r="D169" s="90"/>
      <c r="E169" s="90"/>
      <c r="F169" s="92" t="s">
        <v>806</v>
      </c>
      <c r="G169" s="92" t="s">
        <v>807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</row>
    <row r="170">
      <c r="A170" s="150" t="s">
        <v>808</v>
      </c>
      <c r="B170" s="90"/>
      <c r="C170" s="90"/>
      <c r="D170" s="90"/>
      <c r="E170" s="90"/>
      <c r="F170" s="92" t="s">
        <v>809</v>
      </c>
      <c r="G170" s="92" t="s">
        <v>810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</row>
    <row r="171">
      <c r="A171" s="150" t="s">
        <v>811</v>
      </c>
      <c r="B171" s="90" t="s">
        <v>812</v>
      </c>
      <c r="C171" s="90"/>
      <c r="D171" s="90"/>
      <c r="E171" s="90"/>
      <c r="F171" s="92" t="s">
        <v>813</v>
      </c>
      <c r="G171" s="92" t="s">
        <v>814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</row>
    <row r="172">
      <c r="A172" s="150" t="s">
        <v>815</v>
      </c>
      <c r="B172" s="90"/>
      <c r="C172" s="230" t="s">
        <v>816</v>
      </c>
      <c r="D172" s="90"/>
      <c r="E172" s="90"/>
      <c r="F172" s="92" t="s">
        <v>817</v>
      </c>
      <c r="G172" s="92" t="s">
        <v>818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</row>
    <row r="173">
      <c r="A173" s="231" t="s">
        <v>819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</row>
    <row r="174">
      <c r="A174" s="236" t="s">
        <v>820</v>
      </c>
      <c r="B174" s="237" t="s">
        <v>821</v>
      </c>
      <c r="C174" s="238"/>
      <c r="D174" s="238"/>
      <c r="E174" s="238"/>
      <c r="F174" s="92" t="s">
        <v>822</v>
      </c>
      <c r="G174" s="92" t="s">
        <v>823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</row>
    <row r="175">
      <c r="A175" s="236" t="s">
        <v>824</v>
      </c>
      <c r="B175" s="207" t="s">
        <v>825</v>
      </c>
      <c r="C175" s="239"/>
      <c r="D175" s="239"/>
      <c r="E175" s="239"/>
      <c r="F175" s="240" t="s">
        <v>826</v>
      </c>
      <c r="G175" s="240" t="s">
        <v>827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</row>
    <row r="176">
      <c r="A176" s="141" t="s">
        <v>771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</row>
    <row r="177">
      <c r="A177" s="90" t="s">
        <v>828</v>
      </c>
      <c r="B177" s="241"/>
      <c r="C177" s="241"/>
      <c r="D177" s="241"/>
      <c r="E177" s="241"/>
      <c r="F177" s="92" t="s">
        <v>829</v>
      </c>
      <c r="G177" s="92" t="s">
        <v>830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</row>
    <row r="178">
      <c r="A178" s="90" t="s">
        <v>831</v>
      </c>
      <c r="B178" s="241"/>
      <c r="C178" s="241"/>
      <c r="D178" s="241"/>
      <c r="E178" s="241"/>
      <c r="F178" s="92" t="s">
        <v>832</v>
      </c>
      <c r="G178" s="92" t="s">
        <v>833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</row>
    <row r="179">
      <c r="A179" s="90" t="s">
        <v>834</v>
      </c>
      <c r="B179" s="241"/>
      <c r="C179" s="241"/>
      <c r="D179" s="241"/>
      <c r="E179" s="241"/>
      <c r="F179" s="92" t="s">
        <v>835</v>
      </c>
      <c r="G179" s="92" t="s">
        <v>836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</row>
    <row r="180">
      <c r="A180" s="141" t="s">
        <v>837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  <c r="VJ181" s="79"/>
      <c r="VK181" s="79"/>
      <c r="VL181" s="79"/>
      <c r="VM181" s="79"/>
      <c r="VN181" s="220"/>
      <c r="VO181" s="220"/>
      <c r="VP181" s="220"/>
      <c r="VQ181" s="220"/>
      <c r="VR181" s="220"/>
      <c r="VS181" s="220"/>
      <c r="VT181" s="220"/>
      <c r="VU181" s="220"/>
      <c r="VV181" s="220"/>
      <c r="VW181" s="220"/>
      <c r="VX181" s="79"/>
      <c r="VY181" s="79"/>
      <c r="VZ181" s="79"/>
      <c r="WA181" s="79"/>
      <c r="WB181" s="220"/>
      <c r="WC181" s="220"/>
      <c r="WD181" s="220"/>
      <c r="WE181" s="220"/>
      <c r="WF181" s="220"/>
      <c r="WG181" s="220"/>
      <c r="WH181" s="220"/>
      <c r="WI181" s="220"/>
      <c r="WJ181" s="220"/>
      <c r="WK181" s="220"/>
      <c r="WL181" s="79"/>
      <c r="WM181" s="79"/>
      <c r="WN181" s="79"/>
      <c r="WO181" s="79"/>
      <c r="WP181" s="220"/>
      <c r="WQ181" s="220"/>
      <c r="WR181" s="220"/>
      <c r="WS181" s="220"/>
      <c r="WT181" s="220"/>
      <c r="WU181" s="220"/>
      <c r="WV181" s="220"/>
      <c r="WW181" s="220"/>
      <c r="WX181" s="220"/>
      <c r="WY181" s="220"/>
      <c r="WZ181" s="79"/>
      <c r="XA181" s="79"/>
      <c r="XB181" s="79"/>
      <c r="XC181" s="79"/>
      <c r="XD181" s="220"/>
      <c r="XE181" s="220"/>
      <c r="XF181" s="220"/>
      <c r="XG181" s="220"/>
      <c r="XH181" s="220"/>
      <c r="XI181" s="220"/>
      <c r="XJ181" s="220"/>
      <c r="XK181" s="220"/>
      <c r="XL181" s="220"/>
      <c r="XM181" s="220"/>
    </row>
    <row r="182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</row>
    <row r="183">
      <c r="A183" s="150" t="s">
        <v>838</v>
      </c>
      <c r="B183" s="181"/>
      <c r="C183" s="90" t="s">
        <v>839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497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840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595</v>
      </c>
      <c r="AZ183" s="79"/>
      <c r="BA183" s="111" t="s">
        <v>841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700</v>
      </c>
      <c r="CZ183" s="110"/>
      <c r="DA183" s="110" t="s">
        <v>100</v>
      </c>
      <c r="DB183" s="109"/>
      <c r="DC183" s="109" t="s">
        <v>491</v>
      </c>
      <c r="DD183" s="79"/>
      <c r="DE183" s="109" t="s">
        <v>516</v>
      </c>
      <c r="DF183" s="83"/>
      <c r="DG183" s="110" t="s">
        <v>100</v>
      </c>
      <c r="DH183" s="83"/>
      <c r="DI183" s="110" t="s">
        <v>100</v>
      </c>
      <c r="DJ183" s="83"/>
      <c r="DK183" s="113" t="s">
        <v>685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482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572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842</v>
      </c>
      <c r="EV183" s="83"/>
      <c r="EW183" s="182" t="s">
        <v>843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704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524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844</v>
      </c>
      <c r="JN183" s="79"/>
      <c r="JO183" s="106" t="s">
        <v>101</v>
      </c>
      <c r="JP183" s="79"/>
      <c r="JQ183" s="106" t="s">
        <v>845</v>
      </c>
      <c r="JR183" s="83"/>
      <c r="JS183" s="113" t="s">
        <v>685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483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578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844</v>
      </c>
      <c r="LN183" s="83"/>
      <c r="LO183" s="113" t="s">
        <v>573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485</v>
      </c>
      <c r="LX183" s="83"/>
      <c r="LY183" s="110" t="s">
        <v>100</v>
      </c>
      <c r="LZ183" s="83"/>
      <c r="MA183" s="110" t="s">
        <v>509</v>
      </c>
      <c r="MB183" s="83"/>
      <c r="MC183" s="110" t="s">
        <v>494</v>
      </c>
      <c r="MD183" s="110"/>
      <c r="ME183" s="110" t="s">
        <v>483</v>
      </c>
      <c r="MF183" s="79"/>
      <c r="MG183" s="109" t="s">
        <v>117</v>
      </c>
      <c r="MH183" s="79"/>
      <c r="MI183" s="109" t="s">
        <v>533</v>
      </c>
      <c r="MJ183" s="83"/>
      <c r="MK183" s="107" t="s">
        <v>498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592</v>
      </c>
      <c r="NR183" s="83"/>
      <c r="NS183" s="110" t="s">
        <v>100</v>
      </c>
      <c r="NT183" s="83"/>
      <c r="NU183" s="110" t="s">
        <v>482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519</v>
      </c>
      <c r="OF183" s="83"/>
      <c r="OG183" s="107" t="s">
        <v>694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488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846</v>
      </c>
      <c r="PT183" s="83"/>
      <c r="PU183" s="110" t="s">
        <v>508</v>
      </c>
      <c r="PV183" s="83"/>
      <c r="PW183" s="110" t="s">
        <v>100</v>
      </c>
      <c r="PX183" s="110"/>
      <c r="PY183" s="110" t="s">
        <v>100</v>
      </c>
      <c r="PZ183" s="79"/>
      <c r="QA183" s="109" t="s">
        <v>502</v>
      </c>
      <c r="QB183" s="79"/>
      <c r="QC183" s="109" t="s">
        <v>504</v>
      </c>
      <c r="QD183" s="83"/>
      <c r="QE183" s="113" t="s">
        <v>511</v>
      </c>
      <c r="QF183" s="83"/>
      <c r="QG183" s="113" t="s">
        <v>136</v>
      </c>
      <c r="QH183" s="83"/>
      <c r="QI183" s="113" t="s">
        <v>506</v>
      </c>
      <c r="QJ183" s="83"/>
      <c r="QK183" s="110" t="s">
        <v>516</v>
      </c>
      <c r="QL183" s="110"/>
      <c r="QM183" s="110" t="s">
        <v>113</v>
      </c>
      <c r="QN183" s="79"/>
      <c r="QO183" s="109" t="s">
        <v>100</v>
      </c>
      <c r="QP183" s="79"/>
      <c r="QQ183" s="109" t="s">
        <v>496</v>
      </c>
      <c r="QR183" s="83"/>
      <c r="QS183" s="113" t="s">
        <v>800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847</v>
      </c>
      <c r="RF183" s="83"/>
      <c r="RG183" s="107" t="s">
        <v>848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695</v>
      </c>
      <c r="RP183" s="79"/>
      <c r="RQ183" s="111" t="s">
        <v>489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849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850</v>
      </c>
      <c r="UH183" s="79"/>
      <c r="UI183" s="109" t="s">
        <v>494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482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582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496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/>
    </row>
    <row r="184">
      <c r="A184" s="150" t="s">
        <v>851</v>
      </c>
      <c r="B184" s="181"/>
      <c r="C184" s="90" t="s">
        <v>852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581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529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853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704</v>
      </c>
      <c r="CZ184" s="110"/>
      <c r="DA184" s="110" t="s">
        <v>106</v>
      </c>
      <c r="DB184" s="109"/>
      <c r="DC184" s="109" t="s">
        <v>494</v>
      </c>
      <c r="DD184" s="79"/>
      <c r="DE184" s="109" t="s">
        <v>696</v>
      </c>
      <c r="DF184" s="83"/>
      <c r="DG184" s="110" t="s">
        <v>100</v>
      </c>
      <c r="DH184" s="83"/>
      <c r="DI184" s="110" t="s">
        <v>100</v>
      </c>
      <c r="DJ184" s="83"/>
      <c r="DK184" s="113" t="s">
        <v>841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486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854</v>
      </c>
      <c r="EV184" s="83"/>
      <c r="EW184" s="107" t="s">
        <v>855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586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841</v>
      </c>
      <c r="JN184" s="79"/>
      <c r="JO184" s="106" t="s">
        <v>856</v>
      </c>
      <c r="JP184" s="79"/>
      <c r="JQ184" s="111" t="s">
        <v>107</v>
      </c>
      <c r="JR184" s="83"/>
      <c r="JS184" s="110" t="s">
        <v>516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532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579</v>
      </c>
      <c r="LN184" s="83"/>
      <c r="LO184" s="113" t="s">
        <v>130</v>
      </c>
      <c r="LP184" s="110"/>
      <c r="LQ184" s="110" t="s">
        <v>494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491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533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802</v>
      </c>
      <c r="PF184" s="119"/>
      <c r="PG184" s="116" t="s">
        <v>100</v>
      </c>
      <c r="PH184" s="119"/>
      <c r="PI184" s="116" t="s">
        <v>491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800</v>
      </c>
      <c r="PT184" s="83"/>
      <c r="PU184" s="110" t="s">
        <v>524</v>
      </c>
      <c r="PV184" s="83"/>
      <c r="PW184" s="110" t="s">
        <v>106</v>
      </c>
      <c r="PX184" s="110"/>
      <c r="PY184" s="110" t="s">
        <v>100</v>
      </c>
      <c r="PZ184" s="79"/>
      <c r="QA184" s="111" t="s">
        <v>577</v>
      </c>
      <c r="QB184" s="79"/>
      <c r="QC184" s="109" t="s">
        <v>485</v>
      </c>
      <c r="QD184" s="83"/>
      <c r="QE184" s="113" t="s">
        <v>489</v>
      </c>
      <c r="QF184" s="83"/>
      <c r="QG184" s="107" t="s">
        <v>528</v>
      </c>
      <c r="QH184" s="83"/>
      <c r="QI184" s="113" t="s">
        <v>581</v>
      </c>
      <c r="QJ184" s="83"/>
      <c r="QK184" s="110" t="s">
        <v>516</v>
      </c>
      <c r="QL184" s="110"/>
      <c r="QM184" s="110" t="s">
        <v>131</v>
      </c>
      <c r="QN184" s="79"/>
      <c r="QO184" s="109" t="s">
        <v>496</v>
      </c>
      <c r="QP184" s="79"/>
      <c r="QQ184" s="111" t="s">
        <v>685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802</v>
      </c>
      <c r="RB184" s="79"/>
      <c r="RC184" s="109" t="s">
        <v>516</v>
      </c>
      <c r="RD184" s="79"/>
      <c r="RE184" s="111" t="s">
        <v>857</v>
      </c>
      <c r="RF184" s="83"/>
      <c r="RG184" s="110" t="s">
        <v>482</v>
      </c>
      <c r="RH184" s="83"/>
      <c r="RI184" s="110" t="s">
        <v>100</v>
      </c>
      <c r="RJ184" s="83"/>
      <c r="RK184" s="110" t="s">
        <v>100</v>
      </c>
      <c r="RL184" s="83"/>
      <c r="RM184" s="110" t="s">
        <v>494</v>
      </c>
      <c r="RN184" s="110"/>
      <c r="RO184" s="110" t="s">
        <v>100</v>
      </c>
      <c r="RP184" s="79"/>
      <c r="RQ184" s="111" t="s">
        <v>802</v>
      </c>
      <c r="RR184" s="79"/>
      <c r="RS184" s="109" t="s">
        <v>100</v>
      </c>
      <c r="RT184" s="83"/>
      <c r="RU184" s="107" t="s">
        <v>858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507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582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522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496</v>
      </c>
      <c r="WP184" s="83"/>
      <c r="WQ184" s="110" t="s">
        <v>496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/>
    </row>
    <row r="185">
      <c r="A185" s="71" t="s">
        <v>735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  <c r="VJ185" s="79"/>
      <c r="VK185" s="79"/>
      <c r="VL185" s="79"/>
      <c r="VM185" s="79"/>
      <c r="VN185" s="220"/>
      <c r="VO185" s="220"/>
      <c r="VP185" s="220"/>
      <c r="VQ185" s="220"/>
      <c r="VR185" s="220"/>
      <c r="VS185" s="220"/>
      <c r="VT185" s="220"/>
      <c r="VU185" s="220"/>
      <c r="VV185" s="220"/>
      <c r="VW185" s="220"/>
      <c r="VX185" s="79"/>
      <c r="VY185" s="79"/>
      <c r="VZ185" s="79"/>
      <c r="WA185" s="79"/>
      <c r="WB185" s="220"/>
      <c r="WC185" s="220"/>
      <c r="WD185" s="220"/>
      <c r="WE185" s="220"/>
      <c r="WF185" s="220"/>
      <c r="WG185" s="220"/>
      <c r="WH185" s="220"/>
      <c r="WI185" s="220"/>
      <c r="WJ185" s="220"/>
      <c r="WK185" s="220"/>
      <c r="WL185" s="79"/>
      <c r="WM185" s="79"/>
      <c r="WN185" s="79"/>
      <c r="WO185" s="79"/>
      <c r="WP185" s="220"/>
      <c r="WQ185" s="220"/>
      <c r="WR185" s="220"/>
      <c r="WS185" s="220"/>
      <c r="WT185" s="220"/>
      <c r="WU185" s="220"/>
      <c r="WV185" s="220"/>
      <c r="WW185" s="220"/>
      <c r="WX185" s="220"/>
      <c r="WY185" s="220"/>
      <c r="WZ185" s="79"/>
      <c r="XA185" s="79"/>
      <c r="XB185" s="79"/>
      <c r="XC185" s="79"/>
      <c r="XD185" s="220"/>
      <c r="XE185" s="220"/>
      <c r="XF185" s="220"/>
      <c r="XG185" s="220"/>
      <c r="XH185" s="220"/>
      <c r="XI185" s="220"/>
      <c r="XJ185" s="220"/>
      <c r="XK185" s="220"/>
      <c r="XL185" s="220"/>
      <c r="XM185" s="220"/>
    </row>
    <row r="186">
      <c r="A186" s="150" t="s">
        <v>859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</row>
    <row r="187">
      <c r="A187" s="150" t="s">
        <v>860</v>
      </c>
      <c r="B187" s="90" t="s">
        <v>861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</row>
    <row r="188">
      <c r="A188" s="150" t="s">
        <v>862</v>
      </c>
      <c r="B188" s="90" t="s">
        <v>863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</row>
    <row r="189">
      <c r="A189" s="150" t="s">
        <v>864</v>
      </c>
      <c r="B189" s="90"/>
      <c r="C189" s="90"/>
      <c r="D189" s="90"/>
      <c r="E189" s="90"/>
      <c r="F189" s="92" t="s">
        <v>865</v>
      </c>
      <c r="G189" s="92" t="s">
        <v>866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867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3"/>
      <c r="VK189" s="243"/>
      <c r="VL189" s="243"/>
      <c r="VM189" s="243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3"/>
      <c r="VY189" s="243"/>
      <c r="VZ189" s="243"/>
      <c r="WA189" s="243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3"/>
      <c r="WM189" s="243"/>
      <c r="WN189" s="243"/>
      <c r="WO189" s="243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  <c r="WZ189" s="243"/>
      <c r="XA189" s="243"/>
      <c r="XB189" s="243"/>
      <c r="XC189" s="243"/>
      <c r="XD189" s="244"/>
      <c r="XE189" s="244"/>
      <c r="XF189" s="244"/>
      <c r="XG189" s="244"/>
      <c r="XH189" s="244"/>
      <c r="XI189" s="244"/>
      <c r="XJ189" s="244"/>
      <c r="XK189" s="244"/>
      <c r="XL189" s="244"/>
      <c r="XM189" s="244"/>
    </row>
    <row r="190">
      <c r="A190" s="150" t="s">
        <v>868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</row>
    <row r="191">
      <c r="A191" s="150" t="s">
        <v>869</v>
      </c>
      <c r="B191" s="90" t="s">
        <v>870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</row>
    <row r="192">
      <c r="A192" s="141" t="s">
        <v>871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</row>
    <row r="193">
      <c r="A193" s="76" t="s">
        <v>872</v>
      </c>
      <c r="B193" s="90" t="s">
        <v>873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</row>
    <row r="194">
      <c r="A194" s="76" t="s">
        <v>874</v>
      </c>
      <c r="B194" s="90"/>
      <c r="C194" s="90"/>
      <c r="D194" s="90"/>
      <c r="E194" s="90"/>
      <c r="F194" s="92" t="s">
        <v>875</v>
      </c>
      <c r="G194" s="92" t="s">
        <v>876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</row>
    <row r="195">
      <c r="A195" s="184" t="s">
        <v>877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</row>
    <row r="196">
      <c r="A196" s="76" t="s">
        <v>878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</row>
    <row r="197">
      <c r="A197" s="76" t="s">
        <v>879</v>
      </c>
      <c r="B197" s="90" t="s">
        <v>880</v>
      </c>
      <c r="C197" s="91"/>
      <c r="D197" s="91"/>
      <c r="E197" s="91"/>
      <c r="F197" s="92" t="s">
        <v>881</v>
      </c>
      <c r="G197" s="92" t="s">
        <v>882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</row>
    <row r="198">
      <c r="A198" s="184" t="s">
        <v>883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</row>
    <row r="199">
      <c r="A199" s="76" t="s">
        <v>884</v>
      </c>
      <c r="B199" s="90" t="s">
        <v>885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</row>
    <row r="200">
      <c r="A200" s="76" t="s">
        <v>886</v>
      </c>
      <c r="B200" s="90" t="s">
        <v>887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</row>
    <row r="201">
      <c r="A201" s="184" t="s">
        <v>888</v>
      </c>
      <c r="B201" s="90" t="s">
        <v>889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</row>
    <row r="202">
      <c r="A202" s="184" t="s">
        <v>890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</row>
    <row r="203">
      <c r="A203" s="76" t="s">
        <v>891</v>
      </c>
      <c r="B203" s="90" t="s">
        <v>892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</row>
    <row r="204">
      <c r="A204" s="76" t="s">
        <v>893</v>
      </c>
      <c r="B204" s="90" t="s">
        <v>894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</row>
    <row r="205">
      <c r="A205" s="76" t="s">
        <v>895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</row>
    <row r="206">
      <c r="A206" s="76" t="s">
        <v>896</v>
      </c>
      <c r="B206" s="90" t="s">
        <v>897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</row>
    <row r="207">
      <c r="A207" s="76" t="s">
        <v>898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</row>
    <row r="208">
      <c r="A208" s="248" t="s">
        <v>899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  <c r="VJ208" s="161"/>
      <c r="VK208" s="161"/>
      <c r="VL208" s="161"/>
      <c r="VM208" s="161"/>
      <c r="VN208" s="209"/>
      <c r="VO208" s="209"/>
      <c r="VP208" s="209"/>
      <c r="VQ208" s="209"/>
      <c r="VR208" s="209"/>
      <c r="VS208" s="209"/>
      <c r="VT208" s="209"/>
      <c r="VU208" s="209"/>
      <c r="VV208" s="209"/>
      <c r="VW208" s="209"/>
      <c r="VX208" s="161"/>
      <c r="VY208" s="161"/>
      <c r="VZ208" s="161"/>
      <c r="WA208" s="161"/>
      <c r="WB208" s="209"/>
      <c r="WC208" s="209"/>
      <c r="WD208" s="209"/>
      <c r="WE208" s="209"/>
      <c r="WF208" s="209"/>
      <c r="WG208" s="209"/>
      <c r="WH208" s="209"/>
      <c r="WI208" s="209"/>
      <c r="WJ208" s="209"/>
      <c r="WK208" s="209"/>
      <c r="WL208" s="161"/>
      <c r="WM208" s="161"/>
      <c r="WN208" s="161"/>
      <c r="WO208" s="161"/>
      <c r="WP208" s="209"/>
      <c r="WQ208" s="209"/>
      <c r="WR208" s="209"/>
      <c r="WS208" s="209"/>
      <c r="WT208" s="209"/>
      <c r="WU208" s="209"/>
      <c r="WV208" s="209"/>
      <c r="WW208" s="209"/>
      <c r="WX208" s="209"/>
      <c r="WY208" s="209"/>
      <c r="WZ208" s="161"/>
      <c r="XA208" s="161"/>
      <c r="XB208" s="161"/>
      <c r="XC208" s="161"/>
      <c r="XD208" s="209"/>
      <c r="XE208" s="209"/>
      <c r="XF208" s="209"/>
      <c r="XG208" s="209"/>
      <c r="XH208" s="209"/>
      <c r="XI208" s="209"/>
      <c r="XJ208" s="209"/>
      <c r="XK208" s="209"/>
      <c r="XL208" s="209"/>
      <c r="XM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  <c r="VJ209" s="79"/>
      <c r="VK209" s="79"/>
      <c r="VL209" s="79"/>
      <c r="VM209" s="79"/>
      <c r="VN209" s="220"/>
      <c r="VO209" s="220"/>
      <c r="VP209" s="220"/>
      <c r="VQ209" s="220"/>
      <c r="VR209" s="220"/>
      <c r="VS209" s="220"/>
      <c r="VT209" s="220"/>
      <c r="VU209" s="220"/>
      <c r="VV209" s="220"/>
      <c r="VW209" s="220"/>
      <c r="VX209" s="79"/>
      <c r="VY209" s="79"/>
      <c r="VZ209" s="79"/>
      <c r="WA209" s="79"/>
      <c r="WB209" s="220"/>
      <c r="WC209" s="220"/>
      <c r="WD209" s="220"/>
      <c r="WE209" s="220"/>
      <c r="WF209" s="220"/>
      <c r="WG209" s="220"/>
      <c r="WH209" s="220"/>
      <c r="WI209" s="220"/>
      <c r="WJ209" s="220"/>
      <c r="WK209" s="220"/>
      <c r="WL209" s="79"/>
      <c r="WM209" s="79"/>
      <c r="WN209" s="79"/>
      <c r="WO209" s="79"/>
      <c r="WP209" s="220"/>
      <c r="WQ209" s="220"/>
      <c r="WR209" s="220"/>
      <c r="WS209" s="220"/>
      <c r="WT209" s="220"/>
      <c r="WU209" s="220"/>
      <c r="WV209" s="220"/>
      <c r="WW209" s="220"/>
      <c r="WX209" s="220"/>
      <c r="WY209" s="220"/>
      <c r="WZ209" s="79"/>
      <c r="XA209" s="79"/>
      <c r="XB209" s="79"/>
      <c r="XC209" s="79"/>
      <c r="XD209" s="220"/>
      <c r="XE209" s="220"/>
      <c r="XF209" s="220"/>
      <c r="XG209" s="220"/>
      <c r="XH209" s="220"/>
      <c r="XI209" s="220"/>
      <c r="XJ209" s="220"/>
      <c r="XK209" s="220"/>
      <c r="XL209" s="220"/>
      <c r="XM209" s="220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900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901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902</v>
      </c>
      <c r="QG210" s="205" t="s">
        <v>903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</row>
    <row r="211">
      <c r="A211" s="76" t="s">
        <v>904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514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502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524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850</v>
      </c>
      <c r="CZ211" s="110"/>
      <c r="DA211" s="110" t="s">
        <v>100</v>
      </c>
      <c r="DB211" s="109"/>
      <c r="DC211" s="109" t="s">
        <v>100</v>
      </c>
      <c r="DD211" s="79"/>
      <c r="DE211" s="111" t="s">
        <v>857</v>
      </c>
      <c r="DF211" s="83"/>
      <c r="DG211" s="110" t="s">
        <v>100</v>
      </c>
      <c r="DH211" s="83"/>
      <c r="DI211" s="110" t="s">
        <v>100</v>
      </c>
      <c r="DJ211" s="83"/>
      <c r="DK211" s="113" t="s">
        <v>857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494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506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800</v>
      </c>
      <c r="EV211" s="83"/>
      <c r="EW211" s="110" t="s">
        <v>503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507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491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532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496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494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519</v>
      </c>
      <c r="IP211" s="83"/>
      <c r="IQ211" s="110" t="s">
        <v>516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491</v>
      </c>
      <c r="JN211" s="79"/>
      <c r="JO211" s="109" t="s">
        <v>125</v>
      </c>
      <c r="JP211" s="79"/>
      <c r="JQ211" s="109" t="s">
        <v>118</v>
      </c>
      <c r="JR211" s="83"/>
      <c r="JS211" s="110" t="s">
        <v>503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489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510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482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527</v>
      </c>
      <c r="MH211" s="79"/>
      <c r="MI211" s="106" t="s">
        <v>846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857</v>
      </c>
      <c r="ND211" s="83"/>
      <c r="NE211" s="107" t="s">
        <v>847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496</v>
      </c>
      <c r="NR211" s="83"/>
      <c r="NS211" s="113" t="s">
        <v>489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695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498</v>
      </c>
      <c r="QD211" s="83"/>
      <c r="QE211" s="107" t="s">
        <v>905</v>
      </c>
      <c r="QF211" s="83"/>
      <c r="QG211" s="113" t="s">
        <v>523</v>
      </c>
      <c r="QH211" s="83"/>
      <c r="QI211" s="113" t="s">
        <v>906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639</v>
      </c>
      <c r="VD211" s="83"/>
      <c r="VE211" s="211" t="s">
        <v>639</v>
      </c>
      <c r="VF211" s="83"/>
      <c r="VG211" s="211" t="s">
        <v>639</v>
      </c>
      <c r="VH211" s="110"/>
      <c r="VI211" s="211" t="s">
        <v>639</v>
      </c>
      <c r="VJ211" s="79"/>
      <c r="VK211" s="109" t="s">
        <v>639</v>
      </c>
      <c r="VL211" s="79"/>
      <c r="VM211" s="109" t="s">
        <v>639</v>
      </c>
      <c r="VN211" s="83"/>
      <c r="VO211" s="211" t="s">
        <v>639</v>
      </c>
      <c r="VP211" s="83"/>
      <c r="VQ211" s="211" t="s">
        <v>639</v>
      </c>
      <c r="VR211" s="83"/>
      <c r="VS211" s="211" t="s">
        <v>639</v>
      </c>
      <c r="VT211" s="110"/>
      <c r="VU211" s="211" t="s">
        <v>639</v>
      </c>
      <c r="VV211" s="110"/>
      <c r="VW211" s="211" t="s">
        <v>639</v>
      </c>
      <c r="VX211" s="109"/>
      <c r="VY211" s="109" t="s">
        <v>639</v>
      </c>
      <c r="VZ211" s="79"/>
      <c r="WA211" s="109" t="s">
        <v>639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0"/>
    </row>
    <row r="212">
      <c r="A212" s="76" t="s">
        <v>907</v>
      </c>
      <c r="B212" s="90" t="s">
        <v>908</v>
      </c>
      <c r="C212" s="90"/>
      <c r="D212" s="90"/>
      <c r="E212" s="90"/>
      <c r="F212" s="92" t="s">
        <v>909</v>
      </c>
      <c r="G212" s="92" t="s">
        <v>910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911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421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</row>
    <row r="213">
      <c r="A213" s="76" t="s">
        <v>912</v>
      </c>
      <c r="C213" s="90" t="s">
        <v>913</v>
      </c>
      <c r="D213" s="90"/>
      <c r="E213" s="90"/>
      <c r="F213" s="92" t="s">
        <v>914</v>
      </c>
      <c r="G213" s="92" t="s">
        <v>915</v>
      </c>
      <c r="H213" s="79"/>
      <c r="I213" s="109" t="s">
        <v>106</v>
      </c>
      <c r="J213" s="79"/>
      <c r="K213" s="106" t="s">
        <v>850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696</v>
      </c>
      <c r="AJ213" s="109"/>
      <c r="AK213" s="109" t="s">
        <v>122</v>
      </c>
      <c r="AL213" s="79"/>
      <c r="AM213" s="109" t="s">
        <v>106</v>
      </c>
      <c r="AN213" s="83"/>
      <c r="AO213" s="110" t="s">
        <v>533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916</v>
      </c>
      <c r="CZ213" s="110"/>
      <c r="DA213" s="110" t="s">
        <v>100</v>
      </c>
      <c r="DB213" s="109"/>
      <c r="DC213" s="109" t="s">
        <v>100</v>
      </c>
      <c r="DD213" s="79"/>
      <c r="DE213" s="109" t="s">
        <v>530</v>
      </c>
      <c r="DF213" s="83"/>
      <c r="DG213" s="110" t="s">
        <v>100</v>
      </c>
      <c r="DH213" s="83"/>
      <c r="DI213" s="110" t="s">
        <v>100</v>
      </c>
      <c r="DJ213" s="83"/>
      <c r="DK213" s="113" t="s">
        <v>486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494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492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917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496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482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526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502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840</v>
      </c>
      <c r="JR213" s="83"/>
      <c r="JS213" s="110" t="s">
        <v>496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494</v>
      </c>
      <c r="KX213" s="83"/>
      <c r="KY213" s="110" t="s">
        <v>100</v>
      </c>
      <c r="KZ213" s="110"/>
      <c r="LA213" s="110" t="s">
        <v>510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494</v>
      </c>
      <c r="LR213" s="79"/>
      <c r="LS213" s="109" t="s">
        <v>100</v>
      </c>
      <c r="LT213" s="79"/>
      <c r="LU213" s="109" t="s">
        <v>133</v>
      </c>
      <c r="LV213" s="83"/>
      <c r="LW213" s="113" t="s">
        <v>578</v>
      </c>
      <c r="LX213" s="83"/>
      <c r="LY213" s="110" t="s">
        <v>696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918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489</v>
      </c>
      <c r="NF213" s="110"/>
      <c r="NG213" s="253" t="s">
        <v>919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503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920</v>
      </c>
      <c r="OF213" s="83"/>
      <c r="OG213" s="110" t="s">
        <v>579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845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921</v>
      </c>
      <c r="QD213" s="83"/>
      <c r="QE213" s="107" t="s">
        <v>916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636</v>
      </c>
      <c r="RP213" s="79"/>
      <c r="RQ213" s="106" t="s">
        <v>922</v>
      </c>
      <c r="RR213" s="79"/>
      <c r="RS213" s="109" t="s">
        <v>508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483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802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509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2" t="s">
        <v>923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/>
    </row>
    <row r="214">
      <c r="A214" s="76" t="s">
        <v>924</v>
      </c>
      <c r="B214" s="90" t="s">
        <v>925</v>
      </c>
      <c r="C214" s="90"/>
      <c r="D214" s="90"/>
      <c r="E214" s="90"/>
      <c r="F214" s="92" t="s">
        <v>926</v>
      </c>
      <c r="G214" s="92" t="s">
        <v>927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333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</row>
    <row r="215">
      <c r="A215" s="141" t="s">
        <v>928</v>
      </c>
      <c r="B215" s="90" t="s">
        <v>929</v>
      </c>
      <c r="C215" s="90"/>
      <c r="D215" s="90"/>
      <c r="E215" s="90"/>
      <c r="F215" s="92" t="s">
        <v>930</v>
      </c>
      <c r="G215" s="92" t="s">
        <v>931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</row>
    <row r="216">
      <c r="A216" s="76" t="s">
        <v>932</v>
      </c>
      <c r="B216" s="90" t="s">
        <v>933</v>
      </c>
      <c r="C216" s="90"/>
      <c r="D216" s="90"/>
      <c r="E216" s="90"/>
      <c r="F216" s="92" t="s">
        <v>934</v>
      </c>
      <c r="G216" s="92" t="s">
        <v>935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</row>
    <row r="217">
      <c r="A217" s="76" t="s">
        <v>936</v>
      </c>
      <c r="B217" s="90" t="s">
        <v>937</v>
      </c>
      <c r="C217" s="90"/>
      <c r="D217" s="90"/>
      <c r="E217" s="90"/>
      <c r="F217" s="92" t="s">
        <v>938</v>
      </c>
      <c r="G217" s="92" t="s">
        <v>939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940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4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</row>
    <row r="218">
      <c r="A218" s="76" t="s">
        <v>941</v>
      </c>
      <c r="B218" s="90" t="s">
        <v>942</v>
      </c>
      <c r="C218" s="90"/>
      <c r="D218" s="90"/>
      <c r="E218" s="90"/>
      <c r="F218" s="92" t="s">
        <v>943</v>
      </c>
      <c r="G218" s="92" t="s">
        <v>944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945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333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4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</row>
    <row r="219">
      <c r="A219" s="76" t="s">
        <v>946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</row>
    <row r="220">
      <c r="A220" s="76" t="s">
        <v>947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  <c r="VJ220" s="161"/>
      <c r="VK220" s="161"/>
      <c r="VL220" s="161"/>
      <c r="VM220" s="161"/>
      <c r="VN220" s="203"/>
      <c r="VO220" s="203"/>
      <c r="VP220" s="203"/>
      <c r="VQ220" s="203"/>
      <c r="VR220" s="203"/>
      <c r="VS220" s="203"/>
      <c r="VT220" s="203"/>
      <c r="VU220" s="203"/>
      <c r="VV220" s="203"/>
      <c r="VW220" s="203"/>
      <c r="VX220" s="161"/>
      <c r="VY220" s="161"/>
      <c r="VZ220" s="161"/>
      <c r="WA220" s="161"/>
      <c r="WB220" s="203"/>
      <c r="WC220" s="203"/>
      <c r="WD220" s="203"/>
      <c r="WE220" s="203"/>
      <c r="WF220" s="203"/>
      <c r="WG220" s="203"/>
      <c r="WH220" s="203"/>
      <c r="WI220" s="203"/>
      <c r="WJ220" s="203"/>
      <c r="WK220" s="203"/>
      <c r="WL220" s="161"/>
      <c r="WM220" s="161"/>
      <c r="WN220" s="161"/>
      <c r="WO220" s="161"/>
      <c r="WP220" s="203"/>
      <c r="WQ220" s="203"/>
      <c r="WR220" s="203"/>
      <c r="WS220" s="203"/>
      <c r="WT220" s="203"/>
      <c r="WU220" s="203"/>
      <c r="WV220" s="203"/>
      <c r="WW220" s="203"/>
      <c r="WX220" s="203"/>
      <c r="WY220" s="203"/>
      <c r="WZ220" s="161"/>
      <c r="XA220" s="161"/>
      <c r="XB220" s="161"/>
      <c r="XC220" s="161"/>
      <c r="XD220" s="203"/>
      <c r="XE220" s="203"/>
      <c r="XF220" s="203"/>
      <c r="XG220" s="203"/>
      <c r="XH220" s="203"/>
      <c r="XI220" s="203"/>
      <c r="XJ220" s="203"/>
      <c r="XK220" s="203"/>
      <c r="XL220" s="203"/>
      <c r="XM220" s="203"/>
    </row>
    <row r="221">
      <c r="A221" s="76" t="s">
        <v>948</v>
      </c>
      <c r="B221" s="90" t="s">
        <v>949</v>
      </c>
      <c r="C221" s="90"/>
      <c r="D221" s="90"/>
      <c r="E221" s="255" t="s">
        <v>950</v>
      </c>
      <c r="F221" s="92" t="s">
        <v>951</v>
      </c>
      <c r="G221" s="92" t="s">
        <v>952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</row>
    <row r="222">
      <c r="A222" s="76" t="s">
        <v>953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  <c r="VJ222" s="161"/>
      <c r="VK222" s="161"/>
      <c r="VL222" s="161"/>
      <c r="VM222" s="161"/>
      <c r="VN222" s="203"/>
      <c r="VO222" s="203"/>
      <c r="VP222" s="203"/>
      <c r="VQ222" s="203"/>
      <c r="VR222" s="203"/>
      <c r="VS222" s="203"/>
      <c r="VT222" s="203"/>
      <c r="VU222" s="203"/>
      <c r="VV222" s="203"/>
      <c r="VW222" s="203"/>
      <c r="VX222" s="161"/>
      <c r="VY222" s="161"/>
      <c r="VZ222" s="161"/>
      <c r="WA222" s="161"/>
      <c r="WB222" s="203"/>
      <c r="WC222" s="203"/>
      <c r="WD222" s="203"/>
      <c r="WE222" s="203"/>
      <c r="WF222" s="203"/>
      <c r="WG222" s="203"/>
      <c r="WH222" s="203"/>
      <c r="WI222" s="203"/>
      <c r="WJ222" s="203"/>
      <c r="WK222" s="203"/>
      <c r="WL222" s="161"/>
      <c r="WM222" s="161"/>
      <c r="WN222" s="161"/>
      <c r="WO222" s="161"/>
      <c r="WP222" s="203"/>
      <c r="WQ222" s="203"/>
      <c r="WR222" s="203"/>
      <c r="WS222" s="203"/>
      <c r="WT222" s="203"/>
      <c r="WU222" s="203"/>
      <c r="WV222" s="203"/>
      <c r="WW222" s="203"/>
      <c r="WX222" s="203"/>
      <c r="WY222" s="203"/>
      <c r="WZ222" s="161"/>
      <c r="XA222" s="161"/>
      <c r="XB222" s="161"/>
      <c r="XC222" s="161"/>
      <c r="XD222" s="203"/>
      <c r="XE222" s="203"/>
      <c r="XF222" s="203"/>
      <c r="XG222" s="203"/>
      <c r="XH222" s="203"/>
      <c r="XI222" s="203"/>
      <c r="XJ222" s="203"/>
      <c r="XK222" s="203"/>
      <c r="XL222" s="203"/>
      <c r="XM222" s="203"/>
    </row>
    <row r="223">
      <c r="A223" s="76" t="s">
        <v>954</v>
      </c>
      <c r="B223" s="90" t="s">
        <v>955</v>
      </c>
      <c r="C223" s="90"/>
      <c r="D223" s="90"/>
      <c r="E223" s="255" t="s">
        <v>956</v>
      </c>
      <c r="F223" s="92" t="s">
        <v>957</v>
      </c>
      <c r="G223" s="92" t="s">
        <v>958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</row>
    <row r="224">
      <c r="A224" s="248" t="s">
        <v>899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  <c r="VJ224" s="161"/>
      <c r="VK224" s="161"/>
      <c r="VL224" s="161"/>
      <c r="VM224" s="161"/>
      <c r="VN224" s="209"/>
      <c r="VO224" s="209"/>
      <c r="VP224" s="209"/>
      <c r="VQ224" s="209"/>
      <c r="VR224" s="209"/>
      <c r="VS224" s="209"/>
      <c r="VT224" s="209"/>
      <c r="VU224" s="209"/>
      <c r="VV224" s="209"/>
      <c r="VW224" s="209"/>
      <c r="VX224" s="161"/>
      <c r="VY224" s="161"/>
      <c r="VZ224" s="161"/>
      <c r="WA224" s="161"/>
      <c r="WB224" s="209"/>
      <c r="WC224" s="209"/>
      <c r="WD224" s="209"/>
      <c r="WE224" s="209"/>
      <c r="WF224" s="209"/>
      <c r="WG224" s="209"/>
      <c r="WH224" s="209"/>
      <c r="WI224" s="209"/>
      <c r="WJ224" s="209"/>
      <c r="WK224" s="209"/>
      <c r="WL224" s="161"/>
      <c r="WM224" s="161"/>
      <c r="WN224" s="161"/>
      <c r="WO224" s="161"/>
      <c r="WP224" s="209"/>
      <c r="WQ224" s="209"/>
      <c r="WR224" s="209"/>
      <c r="WS224" s="209"/>
      <c r="WT224" s="209"/>
      <c r="WU224" s="209"/>
      <c r="WV224" s="209"/>
      <c r="WW224" s="209"/>
      <c r="WX224" s="209"/>
      <c r="WY224" s="209"/>
      <c r="WZ224" s="161"/>
      <c r="XA224" s="161"/>
      <c r="XB224" s="161"/>
      <c r="XC224" s="161"/>
      <c r="XD224" s="209"/>
      <c r="XE224" s="209"/>
      <c r="XF224" s="209"/>
      <c r="XG224" s="209"/>
      <c r="XH224" s="209"/>
      <c r="XI224" s="209"/>
      <c r="XJ224" s="209"/>
      <c r="XK224" s="209"/>
      <c r="XL224" s="209"/>
      <c r="XM224" s="209"/>
    </row>
    <row r="225">
      <c r="A225" s="76" t="s">
        <v>959</v>
      </c>
      <c r="B225" s="90" t="s">
        <v>960</v>
      </c>
      <c r="C225" s="90"/>
      <c r="D225" s="90"/>
      <c r="E225" s="90"/>
      <c r="F225" s="92" t="s">
        <v>961</v>
      </c>
      <c r="G225" s="92" t="s">
        <v>962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</row>
    <row r="226">
      <c r="A226" s="76" t="s">
        <v>963</v>
      </c>
      <c r="B226" s="90" t="s">
        <v>964</v>
      </c>
      <c r="C226" s="90"/>
      <c r="D226" s="90"/>
      <c r="E226" s="90"/>
      <c r="F226" s="92" t="s">
        <v>965</v>
      </c>
      <c r="G226" s="92" t="s">
        <v>966</v>
      </c>
      <c r="H226" s="79"/>
      <c r="I226" s="109" t="s">
        <v>106</v>
      </c>
      <c r="J226" s="79"/>
      <c r="K226" s="111" t="s">
        <v>967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491</v>
      </c>
      <c r="AJ226" s="109"/>
      <c r="AK226" s="109" t="s">
        <v>112</v>
      </c>
      <c r="AL226" s="79"/>
      <c r="AM226" s="109" t="s">
        <v>100</v>
      </c>
      <c r="AN226" s="83"/>
      <c r="AO226" s="107" t="s">
        <v>845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685</v>
      </c>
      <c r="AZ226" s="79"/>
      <c r="BA226" s="109" t="s">
        <v>582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524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571</v>
      </c>
      <c r="CZ226" s="110"/>
      <c r="DA226" s="110" t="s">
        <v>100</v>
      </c>
      <c r="DB226" s="109"/>
      <c r="DC226" s="109" t="s">
        <v>100</v>
      </c>
      <c r="DD226" s="79"/>
      <c r="DE226" s="109" t="s">
        <v>483</v>
      </c>
      <c r="DF226" s="83"/>
      <c r="DG226" s="110" t="s">
        <v>100</v>
      </c>
      <c r="DH226" s="83"/>
      <c r="DI226" s="110" t="s">
        <v>100</v>
      </c>
      <c r="DJ226" s="83"/>
      <c r="DK226" s="113" t="s">
        <v>486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579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968</v>
      </c>
      <c r="EV226" s="83"/>
      <c r="EW226" s="110" t="s">
        <v>533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969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494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508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970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494</v>
      </c>
      <c r="JB226" s="79"/>
      <c r="JC226" s="111" t="s">
        <v>685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971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506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491</v>
      </c>
      <c r="KZ226" s="110"/>
      <c r="LA226" s="110" t="s">
        <v>496</v>
      </c>
      <c r="LB226" s="110"/>
      <c r="LC226" s="110" t="s">
        <v>496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921</v>
      </c>
      <c r="LN226" s="83"/>
      <c r="LO226" s="113" t="s">
        <v>497</v>
      </c>
      <c r="LP226" s="110"/>
      <c r="LQ226" s="110" t="s">
        <v>496</v>
      </c>
      <c r="LR226" s="79"/>
      <c r="LS226" s="111" t="s">
        <v>518</v>
      </c>
      <c r="LT226" s="79"/>
      <c r="LU226" s="109" t="s">
        <v>100</v>
      </c>
      <c r="LV226" s="83"/>
      <c r="LW226" s="110" t="s">
        <v>104</v>
      </c>
      <c r="LX226" s="83"/>
      <c r="LY226" s="113" t="s">
        <v>906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849</v>
      </c>
      <c r="MH226" s="79"/>
      <c r="MI226" s="109" t="s">
        <v>503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582</v>
      </c>
      <c r="NF226" s="110"/>
      <c r="NG226" s="110" t="s">
        <v>106</v>
      </c>
      <c r="NH226" s="79"/>
      <c r="NI226" s="109" t="s">
        <v>100</v>
      </c>
      <c r="NJ226" s="79"/>
      <c r="NK226" s="106" t="s">
        <v>531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597</v>
      </c>
      <c r="NT226" s="83"/>
      <c r="NU226" s="110" t="s">
        <v>485</v>
      </c>
      <c r="NV226" s="79"/>
      <c r="NW226" s="109" t="s">
        <v>117</v>
      </c>
      <c r="NX226" s="79"/>
      <c r="NY226" s="109" t="s">
        <v>100</v>
      </c>
      <c r="NZ226" s="83"/>
      <c r="OA226" s="107" t="s">
        <v>972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700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973</v>
      </c>
      <c r="PF226" s="119"/>
      <c r="PG226" s="116" t="s">
        <v>503</v>
      </c>
      <c r="PH226" s="119"/>
      <c r="PI226" s="116" t="s">
        <v>100</v>
      </c>
      <c r="PJ226" s="110"/>
      <c r="PK226" s="113" t="s">
        <v>572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494</v>
      </c>
      <c r="PZ226" s="79"/>
      <c r="QA226" s="109" t="s">
        <v>502</v>
      </c>
      <c r="QB226" s="79"/>
      <c r="QC226" s="106" t="s">
        <v>973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510</v>
      </c>
      <c r="QL226" s="110"/>
      <c r="QM226" s="110" t="s">
        <v>582</v>
      </c>
      <c r="QN226" s="79"/>
      <c r="QO226" s="109" t="s">
        <v>122</v>
      </c>
      <c r="QP226" s="79"/>
      <c r="QQ226" s="109" t="s">
        <v>525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486</v>
      </c>
      <c r="QZ226" s="110"/>
      <c r="RA226" s="110" t="s">
        <v>100</v>
      </c>
      <c r="RB226" s="79"/>
      <c r="RC226" s="109" t="s">
        <v>482</v>
      </c>
      <c r="RD226" s="79"/>
      <c r="RE226" s="106" t="s">
        <v>974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579</v>
      </c>
      <c r="RN226" s="110"/>
      <c r="RO226" s="110" t="s">
        <v>122</v>
      </c>
      <c r="RP226" s="79"/>
      <c r="RQ226" s="106" t="s">
        <v>975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483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496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509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496</v>
      </c>
      <c r="WP226" s="83"/>
      <c r="WQ226" s="110" t="s">
        <v>494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/>
    </row>
    <row r="227">
      <c r="A227" s="256" t="s">
        <v>976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  <c r="VJ227" s="161"/>
      <c r="VK227" s="161"/>
      <c r="VL227" s="161"/>
      <c r="VM227" s="161"/>
      <c r="VN227" s="203"/>
      <c r="VO227" s="203"/>
      <c r="VP227" s="203"/>
      <c r="VQ227" s="203"/>
      <c r="VR227" s="203"/>
      <c r="VS227" s="203"/>
      <c r="VT227" s="203"/>
      <c r="VU227" s="203"/>
      <c r="VV227" s="203"/>
      <c r="VW227" s="203"/>
      <c r="VX227" s="161"/>
      <c r="VY227" s="161"/>
      <c r="VZ227" s="161"/>
      <c r="WA227" s="161"/>
      <c r="WB227" s="203"/>
      <c r="WC227" s="203"/>
      <c r="WD227" s="203"/>
      <c r="WE227" s="203"/>
      <c r="WF227" s="203"/>
      <c r="WG227" s="203"/>
      <c r="WH227" s="203"/>
      <c r="WI227" s="203"/>
      <c r="WJ227" s="203"/>
      <c r="WK227" s="203"/>
      <c r="WL227" s="161"/>
      <c r="WM227" s="161"/>
      <c r="WN227" s="161"/>
      <c r="WO227" s="161"/>
      <c r="WP227" s="203"/>
      <c r="WQ227" s="203"/>
      <c r="WR227" s="203"/>
      <c r="WS227" s="203"/>
      <c r="WT227" s="203"/>
      <c r="WU227" s="203"/>
      <c r="WV227" s="203"/>
      <c r="WW227" s="203"/>
      <c r="WX227" s="203"/>
      <c r="WY227" s="203"/>
      <c r="WZ227" s="161"/>
      <c r="XA227" s="161"/>
      <c r="XB227" s="161"/>
      <c r="XC227" s="161"/>
      <c r="XD227" s="203"/>
      <c r="XE227" s="203"/>
      <c r="XF227" s="203"/>
      <c r="XG227" s="203"/>
      <c r="XH227" s="203"/>
      <c r="XI227" s="203"/>
      <c r="XJ227" s="203"/>
      <c r="XK227" s="203"/>
      <c r="XL227" s="203"/>
      <c r="XM227" s="203"/>
    </row>
    <row r="228">
      <c r="A228" s="260" t="s">
        <v>977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</row>
    <row r="229">
      <c r="A229" s="260" t="s">
        <v>978</v>
      </c>
      <c r="B229" s="261"/>
      <c r="C229" s="261"/>
      <c r="D229" s="261"/>
      <c r="E229" s="261"/>
      <c r="F229" s="82" t="s">
        <v>979</v>
      </c>
      <c r="G229" s="82" t="s">
        <v>980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651</v>
      </c>
      <c r="AG229" s="262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185</v>
      </c>
      <c r="BK229" s="262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</row>
    <row r="230">
      <c r="A230" s="263" t="s">
        <v>981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  <c r="VJ230" s="161"/>
      <c r="VK230" s="161"/>
      <c r="VL230" s="161"/>
      <c r="VM230" s="161"/>
      <c r="VN230" s="203"/>
      <c r="VO230" s="203"/>
      <c r="VP230" s="203"/>
      <c r="VQ230" s="203"/>
      <c r="VR230" s="203"/>
      <c r="VS230" s="203"/>
      <c r="VT230" s="203"/>
      <c r="VU230" s="203"/>
      <c r="VV230" s="203"/>
      <c r="VW230" s="203"/>
      <c r="VX230" s="161"/>
      <c r="VY230" s="161"/>
      <c r="VZ230" s="161"/>
      <c r="WA230" s="161"/>
      <c r="WB230" s="203"/>
      <c r="WC230" s="203"/>
      <c r="WD230" s="203"/>
      <c r="WE230" s="203"/>
      <c r="WF230" s="203"/>
      <c r="WG230" s="203"/>
      <c r="WH230" s="203"/>
      <c r="WI230" s="203"/>
      <c r="WJ230" s="203"/>
      <c r="WK230" s="203"/>
      <c r="WL230" s="161"/>
      <c r="WM230" s="161"/>
      <c r="WN230" s="161"/>
      <c r="WO230" s="161"/>
      <c r="WP230" s="203"/>
      <c r="WQ230" s="203"/>
      <c r="WR230" s="203"/>
      <c r="WS230" s="203"/>
      <c r="WT230" s="203"/>
      <c r="WU230" s="203"/>
      <c r="WV230" s="203"/>
      <c r="WW230" s="203"/>
      <c r="WX230" s="203"/>
      <c r="WY230" s="203"/>
      <c r="WZ230" s="161"/>
      <c r="XA230" s="161"/>
      <c r="XB230" s="161"/>
      <c r="XC230" s="161"/>
      <c r="XD230" s="203"/>
      <c r="XE230" s="203"/>
      <c r="XF230" s="203"/>
      <c r="XG230" s="203"/>
      <c r="XH230" s="203"/>
      <c r="XI230" s="203"/>
      <c r="XJ230" s="203"/>
      <c r="XK230" s="203"/>
      <c r="XL230" s="203"/>
      <c r="XM230" s="203"/>
    </row>
    <row r="231">
      <c r="A231" s="264" t="s">
        <v>982</v>
      </c>
      <c r="B231" s="265"/>
      <c r="C231" s="265"/>
      <c r="D231" s="265"/>
      <c r="E231" s="265"/>
      <c r="F231" s="240" t="s">
        <v>983</v>
      </c>
      <c r="G231" s="240" t="s">
        <v>984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</row>
    <row r="232">
      <c r="A232" s="264" t="s">
        <v>985</v>
      </c>
      <c r="B232" s="265"/>
      <c r="C232" s="265"/>
      <c r="D232" s="265"/>
      <c r="E232" s="265"/>
      <c r="F232" s="240" t="s">
        <v>986</v>
      </c>
      <c r="G232" s="240" t="s">
        <v>987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  <c r="VJ232" s="266"/>
      <c r="VK232" s="266"/>
      <c r="VL232" s="266"/>
      <c r="VM232" s="266"/>
      <c r="VN232" s="267"/>
      <c r="VO232" s="267"/>
      <c r="VP232" s="267"/>
      <c r="VQ232" s="267"/>
      <c r="VR232" s="267"/>
      <c r="VS232" s="267"/>
      <c r="VT232" s="267"/>
      <c r="VU232" s="267"/>
      <c r="VV232" s="267"/>
      <c r="VW232" s="267"/>
      <c r="VX232" s="266"/>
      <c r="VY232" s="266"/>
      <c r="VZ232" s="266"/>
      <c r="WA232" s="266"/>
      <c r="WB232" s="267"/>
      <c r="WC232" s="267"/>
      <c r="WD232" s="267"/>
      <c r="WE232" s="267"/>
      <c r="WF232" s="267"/>
      <c r="WG232" s="267"/>
      <c r="WH232" s="267"/>
      <c r="WI232" s="267"/>
      <c r="WJ232" s="267"/>
      <c r="WK232" s="267"/>
      <c r="WL232" s="266"/>
      <c r="WM232" s="266"/>
      <c r="WN232" s="266"/>
      <c r="WO232" s="266"/>
      <c r="WP232" s="267"/>
      <c r="WQ232" s="267"/>
      <c r="WR232" s="267"/>
      <c r="WS232" s="267"/>
      <c r="WT232" s="267"/>
      <c r="WU232" s="267"/>
      <c r="WV232" s="267"/>
      <c r="WW232" s="267"/>
      <c r="WX232" s="267"/>
      <c r="WY232" s="267"/>
      <c r="WZ232" s="266"/>
      <c r="XA232" s="266"/>
      <c r="XB232" s="266"/>
      <c r="XC232" s="266"/>
      <c r="XD232" s="267"/>
      <c r="XE232" s="267"/>
      <c r="XF232" s="267"/>
      <c r="XG232" s="267"/>
      <c r="XH232" s="267"/>
      <c r="XI232" s="267"/>
      <c r="XJ232" s="267"/>
      <c r="XK232" s="267"/>
      <c r="XL232" s="267"/>
      <c r="XM232" s="267"/>
    </row>
    <row r="233">
      <c r="A233" s="264" t="s">
        <v>988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  <c r="VJ233" s="266"/>
      <c r="VK233" s="266"/>
      <c r="VL233" s="266"/>
      <c r="VM233" s="266"/>
      <c r="VN233" s="267"/>
      <c r="VO233" s="267"/>
      <c r="VP233" s="267"/>
      <c r="VQ233" s="267"/>
      <c r="VR233" s="267"/>
      <c r="VS233" s="267"/>
      <c r="VT233" s="267"/>
      <c r="VU233" s="267"/>
      <c r="VV233" s="267"/>
      <c r="VW233" s="267"/>
      <c r="VX233" s="266"/>
      <c r="VY233" s="266"/>
      <c r="VZ233" s="266"/>
      <c r="WA233" s="266"/>
      <c r="WB233" s="267"/>
      <c r="WC233" s="267"/>
      <c r="WD233" s="267"/>
      <c r="WE233" s="267"/>
      <c r="WF233" s="267"/>
      <c r="WG233" s="267"/>
      <c r="WH233" s="267"/>
      <c r="WI233" s="267"/>
      <c r="WJ233" s="267"/>
      <c r="WK233" s="267"/>
      <c r="WL233" s="266"/>
      <c r="WM233" s="266"/>
      <c r="WN233" s="266"/>
      <c r="WO233" s="266"/>
      <c r="WP233" s="267"/>
      <c r="WQ233" s="267"/>
      <c r="WR233" s="267"/>
      <c r="WS233" s="267"/>
      <c r="WT233" s="267"/>
      <c r="WU233" s="267"/>
      <c r="WV233" s="267"/>
      <c r="WW233" s="267"/>
      <c r="WX233" s="267"/>
      <c r="WY233" s="267"/>
      <c r="WZ233" s="266"/>
      <c r="XA233" s="266"/>
      <c r="XB233" s="266"/>
      <c r="XC233" s="266"/>
      <c r="XD233" s="267"/>
      <c r="XE233" s="267"/>
      <c r="XF233" s="267"/>
      <c r="XG233" s="267"/>
      <c r="XH233" s="267"/>
      <c r="XI233" s="267"/>
      <c r="XJ233" s="267"/>
      <c r="XK233" s="267"/>
      <c r="XL233" s="267"/>
      <c r="XM233" s="267"/>
    </row>
    <row r="234">
      <c r="A234" s="264" t="s">
        <v>989</v>
      </c>
      <c r="B234" s="265"/>
      <c r="C234" s="265"/>
      <c r="D234" s="265"/>
      <c r="E234" s="265"/>
      <c r="F234" s="92" t="s">
        <v>990</v>
      </c>
      <c r="G234" s="92" t="s">
        <v>991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  <c r="VJ234" s="266"/>
      <c r="VK234" s="266"/>
      <c r="VL234" s="266"/>
      <c r="VM234" s="266"/>
      <c r="VN234" s="267"/>
      <c r="VO234" s="267"/>
      <c r="VP234" s="267"/>
      <c r="VQ234" s="267"/>
      <c r="VR234" s="267"/>
      <c r="VS234" s="267"/>
      <c r="VT234" s="267"/>
      <c r="VU234" s="267"/>
      <c r="VV234" s="267"/>
      <c r="VW234" s="267"/>
      <c r="VX234" s="266"/>
      <c r="VY234" s="266"/>
      <c r="VZ234" s="266"/>
      <c r="WA234" s="266"/>
      <c r="WB234" s="267"/>
      <c r="WC234" s="267"/>
      <c r="WD234" s="267"/>
      <c r="WE234" s="267"/>
      <c r="WF234" s="267"/>
      <c r="WG234" s="267"/>
      <c r="WH234" s="267"/>
      <c r="WI234" s="267"/>
      <c r="WJ234" s="267"/>
      <c r="WK234" s="267"/>
      <c r="WL234" s="266"/>
      <c r="WM234" s="266"/>
      <c r="WN234" s="266"/>
      <c r="WO234" s="266"/>
      <c r="WP234" s="267"/>
      <c r="WQ234" s="267"/>
      <c r="WR234" s="267"/>
      <c r="WS234" s="267"/>
      <c r="WT234" s="267"/>
      <c r="WU234" s="267"/>
      <c r="WV234" s="267"/>
      <c r="WW234" s="267"/>
      <c r="WX234" s="267"/>
      <c r="WY234" s="267"/>
      <c r="WZ234" s="266"/>
      <c r="XA234" s="266"/>
      <c r="XB234" s="266"/>
      <c r="XC234" s="266"/>
      <c r="XD234" s="267"/>
      <c r="XE234" s="267"/>
      <c r="XF234" s="267"/>
      <c r="XG234" s="267"/>
      <c r="XH234" s="267"/>
      <c r="XI234" s="267"/>
      <c r="XJ234" s="267"/>
      <c r="XK234" s="267"/>
      <c r="XL234" s="267"/>
      <c r="XM234" s="267"/>
    </row>
    <row r="235">
      <c r="A235" s="264" t="s">
        <v>992</v>
      </c>
      <c r="B235" s="265"/>
      <c r="C235" s="265"/>
      <c r="D235" s="265"/>
      <c r="E235" s="265"/>
      <c r="F235" s="240" t="s">
        <v>993</v>
      </c>
      <c r="G235" s="240" t="s">
        <v>994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8" t="s">
        <v>175</v>
      </c>
      <c r="AG235" s="178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318</v>
      </c>
      <c r="BK235" s="268" t="s">
        <v>995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</row>
    <row r="236">
      <c r="A236" s="141" t="s">
        <v>996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  <c r="VJ236" s="161"/>
      <c r="VK236" s="161"/>
      <c r="VL236" s="161"/>
      <c r="VM236" s="161"/>
      <c r="VN236" s="203"/>
      <c r="VO236" s="203"/>
      <c r="VP236" s="203"/>
      <c r="VQ236" s="203"/>
      <c r="VR236" s="203"/>
      <c r="VS236" s="203"/>
      <c r="VT236" s="203"/>
      <c r="VU236" s="203"/>
      <c r="VV236" s="203"/>
      <c r="VW236" s="203"/>
      <c r="VX236" s="161"/>
      <c r="VY236" s="161"/>
      <c r="VZ236" s="161"/>
      <c r="WA236" s="161"/>
      <c r="WB236" s="203"/>
      <c r="WC236" s="203"/>
      <c r="WD236" s="203"/>
      <c r="WE236" s="203"/>
      <c r="WF236" s="203"/>
      <c r="WG236" s="203"/>
      <c r="WH236" s="203"/>
      <c r="WI236" s="203"/>
      <c r="WJ236" s="203"/>
      <c r="WK236" s="203"/>
      <c r="WL236" s="161"/>
      <c r="WM236" s="161"/>
      <c r="WN236" s="161"/>
      <c r="WO236" s="161"/>
      <c r="WP236" s="203"/>
      <c r="WQ236" s="203"/>
      <c r="WR236" s="203"/>
      <c r="WS236" s="203"/>
      <c r="WT236" s="203"/>
      <c r="WU236" s="203"/>
      <c r="WV236" s="203"/>
      <c r="WW236" s="203"/>
      <c r="WX236" s="203"/>
      <c r="WY236" s="203"/>
      <c r="WZ236" s="161"/>
      <c r="XA236" s="161"/>
      <c r="XB236" s="161"/>
      <c r="XC236" s="161"/>
      <c r="XD236" s="203"/>
      <c r="XE236" s="203"/>
      <c r="XF236" s="203"/>
      <c r="XG236" s="203"/>
      <c r="XH236" s="203"/>
      <c r="XI236" s="203"/>
      <c r="XJ236" s="203"/>
      <c r="XK236" s="203"/>
      <c r="XL236" s="203"/>
      <c r="XM236" s="203"/>
    </row>
    <row r="237">
      <c r="A237" s="76" t="s">
        <v>997</v>
      </c>
      <c r="B237" s="269" t="s">
        <v>998</v>
      </c>
      <c r="C237" s="91"/>
      <c r="D237" s="91"/>
      <c r="E237" s="101"/>
      <c r="F237" s="92" t="s">
        <v>999</v>
      </c>
      <c r="G237" s="92" t="s">
        <v>1000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</row>
    <row r="238">
      <c r="A238" s="76" t="s">
        <v>1001</v>
      </c>
      <c r="B238" s="269"/>
      <c r="C238" s="91"/>
      <c r="D238" s="91"/>
      <c r="E238" s="101"/>
      <c r="F238" s="92" t="s">
        <v>1002</v>
      </c>
      <c r="G238" s="92" t="s">
        <v>1003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1004</v>
      </c>
      <c r="AC238" s="262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424</v>
      </c>
      <c r="AQ238" s="270" t="s">
        <v>1005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178</v>
      </c>
      <c r="BE238" s="262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</row>
    <row r="239">
      <c r="A239" s="76" t="s">
        <v>1006</v>
      </c>
      <c r="B239" s="269"/>
      <c r="C239" s="91"/>
      <c r="D239" s="91"/>
      <c r="E239" s="101"/>
      <c r="F239" s="92" t="s">
        <v>1007</v>
      </c>
      <c r="G239" s="92" t="s">
        <v>1008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184</v>
      </c>
      <c r="AC239" s="178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423</v>
      </c>
      <c r="AQ239" s="268" t="s">
        <v>1009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217</v>
      </c>
      <c r="BE239" s="262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</row>
    <row r="240">
      <c r="A240" s="76" t="s">
        <v>1010</v>
      </c>
      <c r="B240" s="269" t="s">
        <v>1011</v>
      </c>
      <c r="C240" s="91"/>
      <c r="D240" s="91"/>
      <c r="E240" s="101"/>
      <c r="F240" s="92" t="s">
        <v>1012</v>
      </c>
      <c r="G240" s="92" t="s">
        <v>1013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</row>
    <row r="241">
      <c r="A241" s="141" t="s">
        <v>1014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  <c r="VJ241" s="161"/>
      <c r="VK241" s="161"/>
      <c r="VL241" s="161"/>
      <c r="VM241" s="161"/>
      <c r="VN241" s="209"/>
      <c r="VO241" s="209"/>
      <c r="VP241" s="209"/>
      <c r="VQ241" s="209"/>
      <c r="VR241" s="209"/>
      <c r="VS241" s="209"/>
      <c r="VT241" s="209"/>
      <c r="VU241" s="209"/>
      <c r="VV241" s="209"/>
      <c r="VW241" s="209"/>
      <c r="VX241" s="161"/>
      <c r="VY241" s="161"/>
      <c r="VZ241" s="161"/>
      <c r="WA241" s="161"/>
      <c r="WB241" s="209"/>
      <c r="WC241" s="209"/>
      <c r="WD241" s="209"/>
      <c r="WE241" s="209"/>
      <c r="WF241" s="209"/>
      <c r="WG241" s="209"/>
      <c r="WH241" s="209"/>
      <c r="WI241" s="209"/>
      <c r="WJ241" s="209"/>
      <c r="WK241" s="209"/>
      <c r="WL241" s="161"/>
      <c r="WM241" s="161"/>
      <c r="WN241" s="161"/>
      <c r="WO241" s="161"/>
      <c r="WP241" s="209"/>
      <c r="WQ241" s="209"/>
      <c r="WR241" s="209"/>
      <c r="WS241" s="209"/>
      <c r="WT241" s="209"/>
      <c r="WU241" s="209"/>
      <c r="WV241" s="209"/>
      <c r="WW241" s="209"/>
      <c r="WX241" s="209"/>
      <c r="WY241" s="209"/>
      <c r="WZ241" s="161"/>
      <c r="XA241" s="161"/>
      <c r="XB241" s="161"/>
      <c r="XC241" s="161"/>
      <c r="XD241" s="209"/>
      <c r="XE241" s="209"/>
      <c r="XF241" s="209"/>
      <c r="XG241" s="209"/>
      <c r="XH241" s="209"/>
      <c r="XI241" s="209"/>
      <c r="XJ241" s="209"/>
      <c r="XK241" s="209"/>
      <c r="XL241" s="209"/>
      <c r="XM241" s="209"/>
    </row>
    <row r="242">
      <c r="A242" s="76" t="s">
        <v>1015</v>
      </c>
      <c r="B242" s="90" t="s">
        <v>1016</v>
      </c>
      <c r="C242" s="90"/>
      <c r="D242" s="90"/>
      <c r="E242" s="255" t="s">
        <v>1017</v>
      </c>
      <c r="F242" s="92" t="s">
        <v>1018</v>
      </c>
      <c r="G242" s="92" t="s">
        <v>1019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</row>
    <row r="243">
      <c r="A243" s="76" t="s">
        <v>1020</v>
      </c>
      <c r="B243" s="90" t="s">
        <v>1021</v>
      </c>
      <c r="C243" s="90"/>
      <c r="D243" s="90"/>
      <c r="E243" s="255" t="s">
        <v>1017</v>
      </c>
      <c r="F243" s="92" t="s">
        <v>1022</v>
      </c>
      <c r="G243" s="92" t="s">
        <v>1023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</row>
    <row r="244">
      <c r="A244" s="248" t="s">
        <v>899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  <c r="VJ244" s="161"/>
      <c r="VK244" s="161"/>
      <c r="VL244" s="161"/>
      <c r="VM244" s="161"/>
      <c r="VN244" s="209"/>
      <c r="VO244" s="209"/>
      <c r="VP244" s="209"/>
      <c r="VQ244" s="209"/>
      <c r="VR244" s="209"/>
      <c r="VS244" s="209"/>
      <c r="VT244" s="209"/>
      <c r="VU244" s="209"/>
      <c r="VV244" s="209"/>
      <c r="VW244" s="209"/>
      <c r="VX244" s="161"/>
      <c r="VY244" s="161"/>
      <c r="VZ244" s="161"/>
      <c r="WA244" s="161"/>
      <c r="WB244" s="209"/>
      <c r="WC244" s="209"/>
      <c r="WD244" s="209"/>
      <c r="WE244" s="209"/>
      <c r="WF244" s="209"/>
      <c r="WG244" s="209"/>
      <c r="WH244" s="209"/>
      <c r="WI244" s="209"/>
      <c r="WJ244" s="209"/>
      <c r="WK244" s="209"/>
      <c r="WL244" s="161"/>
      <c r="WM244" s="161"/>
      <c r="WN244" s="161"/>
      <c r="WO244" s="161"/>
      <c r="WP244" s="209"/>
      <c r="WQ244" s="209"/>
      <c r="WR244" s="209"/>
      <c r="WS244" s="209"/>
      <c r="WT244" s="209"/>
      <c r="WU244" s="209"/>
      <c r="WV244" s="209"/>
      <c r="WW244" s="209"/>
      <c r="WX244" s="209"/>
      <c r="WY244" s="209"/>
      <c r="WZ244" s="161"/>
      <c r="XA244" s="161"/>
      <c r="XB244" s="161"/>
      <c r="XC244" s="161"/>
      <c r="XD244" s="209"/>
      <c r="XE244" s="209"/>
      <c r="XF244" s="209"/>
      <c r="XG244" s="209"/>
      <c r="XH244" s="209"/>
      <c r="XI244" s="209"/>
      <c r="XJ244" s="209"/>
      <c r="XK244" s="209"/>
      <c r="XL244" s="209"/>
      <c r="XM244" s="209"/>
    </row>
    <row r="245">
      <c r="A245" s="71" t="s">
        <v>735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79"/>
      <c r="VK245" s="79"/>
      <c r="VL245" s="79"/>
      <c r="VM245" s="79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79"/>
      <c r="VY245" s="79"/>
      <c r="VZ245" s="79"/>
      <c r="WA245" s="79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79"/>
      <c r="WM245" s="79"/>
      <c r="WN245" s="79"/>
      <c r="WO245" s="79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  <c r="WZ245" s="79"/>
      <c r="XA245" s="79"/>
      <c r="XB245" s="79"/>
      <c r="XC245" s="79"/>
      <c r="XD245" s="220"/>
      <c r="XE245" s="220"/>
      <c r="XF245" s="220"/>
      <c r="XG245" s="220"/>
      <c r="XH245" s="220"/>
      <c r="XI245" s="220"/>
      <c r="XJ245" s="220"/>
      <c r="XK245" s="220"/>
      <c r="XL245" s="220"/>
      <c r="XM245" s="220"/>
    </row>
    <row r="246">
      <c r="A246" s="76" t="s">
        <v>1024</v>
      </c>
      <c r="B246" s="90" t="s">
        <v>1025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</row>
    <row r="247">
      <c r="A247" s="184" t="s">
        <v>1026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</row>
    <row r="248" ht="21.75" customHeight="1">
      <c r="A248" s="271" t="s">
        <v>1027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</row>
    <row r="249" ht="13.5" customHeight="1">
      <c r="A249" s="273" t="s">
        <v>1028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</row>
    <row r="250" ht="13.5" customHeight="1">
      <c r="A250" s="273" t="s">
        <v>1029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</row>
    <row r="251" ht="13.5" customHeight="1">
      <c r="A251" s="275" t="s">
        <v>1030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</row>
    <row r="252" ht="13.5" customHeight="1">
      <c r="A252" s="276" t="s">
        <v>1031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</row>
    <row r="253" ht="13.5" customHeight="1">
      <c r="A253" s="277" t="s">
        <v>1032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</row>
    <row r="254" ht="13.5" customHeight="1">
      <c r="A254" s="277" t="s">
        <v>1033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</row>
    <row r="255" ht="13.5" customHeight="1">
      <c r="A255" s="276" t="s">
        <v>1034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</row>
    <row r="256" ht="13.5" customHeight="1">
      <c r="A256" s="276" t="s">
        <v>1035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</row>
    <row r="257" ht="13.5" customHeight="1">
      <c r="A257" s="276" t="s">
        <v>1036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</row>
    <row r="259" ht="13.5" customHeight="1">
      <c r="A259" s="278" t="s">
        <v>1037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</row>
    <row r="260" ht="13.5" customHeight="1">
      <c r="A260" s="281" t="s">
        <v>1038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</row>
    <row r="261" ht="13.5" customHeight="1">
      <c r="A261" s="283" t="s">
        <v>1039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</row>
    <row r="262" ht="13.5" customHeight="1">
      <c r="A262" s="285" t="s">
        <v>1040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</row>
    <row r="263" ht="13.5" customHeight="1">
      <c r="A263" s="287" t="s">
        <v>1041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</row>
    <row r="264" ht="13.5" customHeight="1">
      <c r="A264" s="289" t="s">
        <v>1042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</row>
    <row r="266" ht="13.5" customHeight="1">
      <c r="A266" s="294" t="s">
        <v>1043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  <c r="VJ267" s="204"/>
      <c r="VK267" s="204"/>
      <c r="VL267" s="204"/>
      <c r="VM267" s="204"/>
      <c r="VN267" s="181"/>
      <c r="VO267" s="181"/>
      <c r="VP267" s="181"/>
      <c r="VQ267" s="181"/>
      <c r="VR267" s="181"/>
      <c r="VS267" s="181"/>
      <c r="VT267" s="181"/>
      <c r="VU267" s="181"/>
      <c r="VV267" s="181"/>
      <c r="VW267" s="181"/>
      <c r="VX267" s="204"/>
      <c r="VY267" s="204"/>
      <c r="VZ267" s="204"/>
      <c r="WA267" s="204"/>
      <c r="WB267" s="181"/>
      <c r="WC267" s="181"/>
      <c r="WD267" s="181"/>
      <c r="WE267" s="181"/>
      <c r="WF267" s="181"/>
      <c r="WG267" s="181"/>
      <c r="WH267" s="181"/>
      <c r="WI267" s="181"/>
      <c r="WJ267" s="181"/>
      <c r="WK267" s="181"/>
      <c r="WL267" s="204"/>
      <c r="WM267" s="204"/>
      <c r="WN267" s="204"/>
      <c r="WO267" s="204"/>
      <c r="WP267" s="181"/>
      <c r="WQ267" s="181"/>
      <c r="WR267" s="181"/>
      <c r="WS267" s="181"/>
      <c r="WT267" s="181"/>
      <c r="WU267" s="181"/>
      <c r="WV267" s="181"/>
      <c r="WW267" s="181"/>
      <c r="WX267" s="181"/>
      <c r="WY267" s="181"/>
      <c r="WZ267" s="204"/>
      <c r="XA267" s="204"/>
      <c r="XB267" s="204"/>
      <c r="XC267" s="204"/>
      <c r="XD267" s="181"/>
      <c r="XE267" s="181"/>
      <c r="XF267" s="181"/>
      <c r="XG267" s="181"/>
      <c r="XH267" s="181"/>
      <c r="XI267" s="181"/>
      <c r="XJ267" s="181"/>
      <c r="XK267" s="181"/>
      <c r="XL267" s="181"/>
      <c r="XM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  <c r="VJ268" s="204"/>
      <c r="VK268" s="204"/>
      <c r="VL268" s="204"/>
      <c r="VM268" s="204"/>
      <c r="VN268" s="181"/>
      <c r="VO268" s="181"/>
      <c r="VP268" s="181"/>
      <c r="VQ268" s="181"/>
      <c r="VR268" s="181"/>
      <c r="VS268" s="181"/>
      <c r="VT268" s="181"/>
      <c r="VU268" s="181"/>
      <c r="VV268" s="181"/>
      <c r="VW268" s="181"/>
      <c r="VX268" s="204"/>
      <c r="VY268" s="204"/>
      <c r="VZ268" s="204"/>
      <c r="WA268" s="204"/>
      <c r="WB268" s="181"/>
      <c r="WC268" s="181"/>
      <c r="WD268" s="181"/>
      <c r="WE268" s="181"/>
      <c r="WF268" s="181"/>
      <c r="WG268" s="181"/>
      <c r="WH268" s="181"/>
      <c r="WI268" s="181"/>
      <c r="WJ268" s="181"/>
      <c r="WK268" s="181"/>
      <c r="WL268" s="204"/>
      <c r="WM268" s="204"/>
      <c r="WN268" s="204"/>
      <c r="WO268" s="204"/>
      <c r="WP268" s="181"/>
      <c r="WQ268" s="181"/>
      <c r="WR268" s="181"/>
      <c r="WS268" s="181"/>
      <c r="WT268" s="181"/>
      <c r="WU268" s="181"/>
      <c r="WV268" s="181"/>
      <c r="WW268" s="181"/>
      <c r="WX268" s="181"/>
      <c r="WY268" s="181"/>
      <c r="WZ268" s="204"/>
      <c r="XA268" s="204"/>
      <c r="XB268" s="204"/>
      <c r="XC268" s="204"/>
      <c r="XD268" s="181"/>
      <c r="XE268" s="181"/>
      <c r="XF268" s="181"/>
      <c r="XG268" s="181"/>
      <c r="XH268" s="181"/>
      <c r="XI268" s="181"/>
      <c r="XJ268" s="181"/>
      <c r="XK268" s="181"/>
      <c r="XL268" s="181"/>
      <c r="XM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  <c r="VJ269" s="204"/>
      <c r="VK269" s="204"/>
      <c r="VL269" s="204"/>
      <c r="VM269" s="204"/>
      <c r="VN269" s="181"/>
      <c r="VO269" s="181"/>
      <c r="VP269" s="181"/>
      <c r="VQ269" s="181"/>
      <c r="VR269" s="181"/>
      <c r="VS269" s="181"/>
      <c r="VT269" s="181"/>
      <c r="VU269" s="181"/>
      <c r="VV269" s="181"/>
      <c r="VW269" s="181"/>
      <c r="VX269" s="204"/>
      <c r="VY269" s="204"/>
      <c r="VZ269" s="204"/>
      <c r="WA269" s="204"/>
      <c r="WB269" s="181"/>
      <c r="WC269" s="181"/>
      <c r="WD269" s="181"/>
      <c r="WE269" s="181"/>
      <c r="WF269" s="181"/>
      <c r="WG269" s="181"/>
      <c r="WH269" s="181"/>
      <c r="WI269" s="181"/>
      <c r="WJ269" s="181"/>
      <c r="WK269" s="181"/>
      <c r="WL269" s="204"/>
      <c r="WM269" s="204"/>
      <c r="WN269" s="204"/>
      <c r="WO269" s="204"/>
      <c r="WP269" s="181"/>
      <c r="WQ269" s="181"/>
      <c r="WR269" s="181"/>
      <c r="WS269" s="181"/>
      <c r="WT269" s="181"/>
      <c r="WU269" s="181"/>
      <c r="WV269" s="181"/>
      <c r="WW269" s="181"/>
      <c r="WX269" s="181"/>
      <c r="WY269" s="181"/>
      <c r="WZ269" s="204"/>
      <c r="XA269" s="204"/>
      <c r="XB269" s="204"/>
      <c r="XC269" s="204"/>
      <c r="XD269" s="181"/>
      <c r="XE269" s="181"/>
      <c r="XF269" s="181"/>
      <c r="XG269" s="181"/>
      <c r="XH269" s="181"/>
      <c r="XI269" s="181"/>
      <c r="XJ269" s="181"/>
      <c r="XK269" s="181"/>
      <c r="XL269" s="181"/>
      <c r="XM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  <c r="VJ270" s="204"/>
      <c r="VK270" s="204"/>
      <c r="VL270" s="204"/>
      <c r="VM270" s="204"/>
      <c r="VN270" s="181"/>
      <c r="VO270" s="181"/>
      <c r="VP270" s="181"/>
      <c r="VQ270" s="181"/>
      <c r="VR270" s="181"/>
      <c r="VS270" s="181"/>
      <c r="VT270" s="181"/>
      <c r="VU270" s="181"/>
      <c r="VV270" s="181"/>
      <c r="VW270" s="181"/>
      <c r="VX270" s="204"/>
      <c r="VY270" s="204"/>
      <c r="VZ270" s="204"/>
      <c r="WA270" s="204"/>
      <c r="WB270" s="181"/>
      <c r="WC270" s="181"/>
      <c r="WD270" s="181"/>
      <c r="WE270" s="181"/>
      <c r="WF270" s="181"/>
      <c r="WG270" s="181"/>
      <c r="WH270" s="181"/>
      <c r="WI270" s="181"/>
      <c r="WJ270" s="181"/>
      <c r="WK270" s="181"/>
      <c r="WL270" s="204"/>
      <c r="WM270" s="204"/>
      <c r="WN270" s="204"/>
      <c r="WO270" s="204"/>
      <c r="WP270" s="181"/>
      <c r="WQ270" s="181"/>
      <c r="WR270" s="181"/>
      <c r="WS270" s="181"/>
      <c r="WT270" s="181"/>
      <c r="WU270" s="181"/>
      <c r="WV270" s="181"/>
      <c r="WW270" s="181"/>
      <c r="WX270" s="181"/>
      <c r="WY270" s="181"/>
      <c r="WZ270" s="204"/>
      <c r="XA270" s="204"/>
      <c r="XB270" s="204"/>
      <c r="XC270" s="204"/>
      <c r="XD270" s="181"/>
      <c r="XE270" s="181"/>
      <c r="XF270" s="181"/>
      <c r="XG270" s="181"/>
      <c r="XH270" s="181"/>
      <c r="XI270" s="181"/>
      <c r="XJ270" s="181"/>
      <c r="XK270" s="181"/>
      <c r="XL270" s="181"/>
      <c r="XM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  <c r="VJ271" s="204"/>
      <c r="VK271" s="204"/>
      <c r="VL271" s="204"/>
      <c r="VM271" s="204"/>
      <c r="VN271" s="181"/>
      <c r="VO271" s="181"/>
      <c r="VP271" s="181"/>
      <c r="VQ271" s="181"/>
      <c r="VR271" s="181"/>
      <c r="VS271" s="181"/>
      <c r="VT271" s="181"/>
      <c r="VU271" s="181"/>
      <c r="VV271" s="181"/>
      <c r="VW271" s="181"/>
      <c r="VX271" s="204"/>
      <c r="VY271" s="204"/>
      <c r="VZ271" s="204"/>
      <c r="WA271" s="204"/>
      <c r="WB271" s="181"/>
      <c r="WC271" s="181"/>
      <c r="WD271" s="181"/>
      <c r="WE271" s="181"/>
      <c r="WF271" s="181"/>
      <c r="WG271" s="181"/>
      <c r="WH271" s="181"/>
      <c r="WI271" s="181"/>
      <c r="WJ271" s="181"/>
      <c r="WK271" s="181"/>
      <c r="WL271" s="204"/>
      <c r="WM271" s="204"/>
      <c r="WN271" s="204"/>
      <c r="WO271" s="204"/>
      <c r="WP271" s="181"/>
      <c r="WQ271" s="181"/>
      <c r="WR271" s="181"/>
      <c r="WS271" s="181"/>
      <c r="WT271" s="181"/>
      <c r="WU271" s="181"/>
      <c r="WV271" s="181"/>
      <c r="WW271" s="181"/>
      <c r="WX271" s="181"/>
      <c r="WY271" s="181"/>
      <c r="WZ271" s="204"/>
      <c r="XA271" s="204"/>
      <c r="XB271" s="204"/>
      <c r="XC271" s="204"/>
      <c r="XD271" s="181"/>
      <c r="XE271" s="181"/>
      <c r="XF271" s="181"/>
      <c r="XG271" s="181"/>
      <c r="XH271" s="181"/>
      <c r="XI271" s="181"/>
      <c r="XJ271" s="181"/>
      <c r="XK271" s="181"/>
      <c r="XL271" s="181"/>
      <c r="XM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  <c r="VJ272" s="204"/>
      <c r="VK272" s="204"/>
      <c r="VL272" s="204"/>
      <c r="VM272" s="204"/>
      <c r="VN272" s="181"/>
      <c r="VO272" s="181"/>
      <c r="VP272" s="181"/>
      <c r="VQ272" s="181"/>
      <c r="VR272" s="181"/>
      <c r="VS272" s="181"/>
      <c r="VT272" s="181"/>
      <c r="VU272" s="181"/>
      <c r="VV272" s="181"/>
      <c r="VW272" s="181"/>
      <c r="VX272" s="204"/>
      <c r="VY272" s="204"/>
      <c r="VZ272" s="204"/>
      <c r="WA272" s="204"/>
      <c r="WB272" s="181"/>
      <c r="WC272" s="181"/>
      <c r="WD272" s="181"/>
      <c r="WE272" s="181"/>
      <c r="WF272" s="181"/>
      <c r="WG272" s="181"/>
      <c r="WH272" s="181"/>
      <c r="WI272" s="181"/>
      <c r="WJ272" s="181"/>
      <c r="WK272" s="181"/>
      <c r="WL272" s="204"/>
      <c r="WM272" s="204"/>
      <c r="WN272" s="204"/>
      <c r="WO272" s="204"/>
      <c r="WP272" s="181"/>
      <c r="WQ272" s="181"/>
      <c r="WR272" s="181"/>
      <c r="WS272" s="181"/>
      <c r="WT272" s="181"/>
      <c r="WU272" s="181"/>
      <c r="WV272" s="181"/>
      <c r="WW272" s="181"/>
      <c r="WX272" s="181"/>
      <c r="WY272" s="181"/>
      <c r="WZ272" s="204"/>
      <c r="XA272" s="204"/>
      <c r="XB272" s="204"/>
      <c r="XC272" s="204"/>
      <c r="XD272" s="181"/>
      <c r="XE272" s="181"/>
      <c r="XF272" s="181"/>
      <c r="XG272" s="181"/>
      <c r="XH272" s="181"/>
      <c r="XI272" s="181"/>
      <c r="XJ272" s="181"/>
      <c r="XK272" s="181"/>
      <c r="XL272" s="181"/>
      <c r="XM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  <c r="VJ273" s="204"/>
      <c r="VK273" s="204"/>
      <c r="VL273" s="204"/>
      <c r="VM273" s="204"/>
      <c r="VN273" s="181"/>
      <c r="VO273" s="181"/>
      <c r="VP273" s="181"/>
      <c r="VQ273" s="181"/>
      <c r="VR273" s="181"/>
      <c r="VS273" s="181"/>
      <c r="VT273" s="181"/>
      <c r="VU273" s="181"/>
      <c r="VV273" s="181"/>
      <c r="VW273" s="181"/>
      <c r="VX273" s="204"/>
      <c r="VY273" s="204"/>
      <c r="VZ273" s="204"/>
      <c r="WA273" s="204"/>
      <c r="WB273" s="181"/>
      <c r="WC273" s="181"/>
      <c r="WD273" s="181"/>
      <c r="WE273" s="181"/>
      <c r="WF273" s="181"/>
      <c r="WG273" s="181"/>
      <c r="WH273" s="181"/>
      <c r="WI273" s="181"/>
      <c r="WJ273" s="181"/>
      <c r="WK273" s="181"/>
      <c r="WL273" s="204"/>
      <c r="WM273" s="204"/>
      <c r="WN273" s="204"/>
      <c r="WO273" s="204"/>
      <c r="WP273" s="181"/>
      <c r="WQ273" s="181"/>
      <c r="WR273" s="181"/>
      <c r="WS273" s="181"/>
      <c r="WT273" s="181"/>
      <c r="WU273" s="181"/>
      <c r="WV273" s="181"/>
      <c r="WW273" s="181"/>
      <c r="WX273" s="181"/>
      <c r="WY273" s="181"/>
      <c r="WZ273" s="204"/>
      <c r="XA273" s="204"/>
      <c r="XB273" s="204"/>
      <c r="XC273" s="204"/>
      <c r="XD273" s="181"/>
      <c r="XE273" s="181"/>
      <c r="XF273" s="181"/>
      <c r="XG273" s="181"/>
      <c r="XH273" s="181"/>
      <c r="XI273" s="181"/>
      <c r="XJ273" s="181"/>
      <c r="XK273" s="181"/>
      <c r="XL273" s="181"/>
      <c r="XM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  <c r="VJ274" s="204"/>
      <c r="VK274" s="204"/>
      <c r="VL274" s="204"/>
      <c r="VM274" s="204"/>
      <c r="VN274" s="181"/>
      <c r="VO274" s="181"/>
      <c r="VP274" s="181"/>
      <c r="VQ274" s="181"/>
      <c r="VR274" s="181"/>
      <c r="VS274" s="181"/>
      <c r="VT274" s="181"/>
      <c r="VU274" s="181"/>
      <c r="VV274" s="181"/>
      <c r="VW274" s="181"/>
      <c r="VX274" s="204"/>
      <c r="VY274" s="204"/>
      <c r="VZ274" s="204"/>
      <c r="WA274" s="204"/>
      <c r="WB274" s="181"/>
      <c r="WC274" s="181"/>
      <c r="WD274" s="181"/>
      <c r="WE274" s="181"/>
      <c r="WF274" s="181"/>
      <c r="WG274" s="181"/>
      <c r="WH274" s="181"/>
      <c r="WI274" s="181"/>
      <c r="WJ274" s="181"/>
      <c r="WK274" s="181"/>
      <c r="WL274" s="204"/>
      <c r="WM274" s="204"/>
      <c r="WN274" s="204"/>
      <c r="WO274" s="204"/>
      <c r="WP274" s="181"/>
      <c r="WQ274" s="181"/>
      <c r="WR274" s="181"/>
      <c r="WS274" s="181"/>
      <c r="WT274" s="181"/>
      <c r="WU274" s="181"/>
      <c r="WV274" s="181"/>
      <c r="WW274" s="181"/>
      <c r="WX274" s="181"/>
      <c r="WY274" s="181"/>
      <c r="WZ274" s="204"/>
      <c r="XA274" s="204"/>
      <c r="XB274" s="204"/>
      <c r="XC274" s="204"/>
      <c r="XD274" s="181"/>
      <c r="XE274" s="181"/>
      <c r="XF274" s="181"/>
      <c r="XG274" s="181"/>
      <c r="XH274" s="181"/>
      <c r="XI274" s="181"/>
      <c r="XJ274" s="181"/>
      <c r="XK274" s="181"/>
      <c r="XL274" s="181"/>
      <c r="XM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  <c r="VJ275" s="204"/>
      <c r="VK275" s="204"/>
      <c r="VL275" s="204"/>
      <c r="VM275" s="204"/>
      <c r="VN275" s="181"/>
      <c r="VO275" s="181"/>
      <c r="VP275" s="181"/>
      <c r="VQ275" s="181"/>
      <c r="VR275" s="181"/>
      <c r="VS275" s="181"/>
      <c r="VT275" s="181"/>
      <c r="VU275" s="181"/>
      <c r="VV275" s="181"/>
      <c r="VW275" s="181"/>
      <c r="VX275" s="204"/>
      <c r="VY275" s="204"/>
      <c r="VZ275" s="204"/>
      <c r="WA275" s="204"/>
      <c r="WB275" s="181"/>
      <c r="WC275" s="181"/>
      <c r="WD275" s="181"/>
      <c r="WE275" s="181"/>
      <c r="WF275" s="181"/>
      <c r="WG275" s="181"/>
      <c r="WH275" s="181"/>
      <c r="WI275" s="181"/>
      <c r="WJ275" s="181"/>
      <c r="WK275" s="181"/>
      <c r="WL275" s="204"/>
      <c r="WM275" s="204"/>
      <c r="WN275" s="204"/>
      <c r="WO275" s="204"/>
      <c r="WP275" s="181"/>
      <c r="WQ275" s="181"/>
      <c r="WR275" s="181"/>
      <c r="WS275" s="181"/>
      <c r="WT275" s="181"/>
      <c r="WU275" s="181"/>
      <c r="WV275" s="181"/>
      <c r="WW275" s="181"/>
      <c r="WX275" s="181"/>
      <c r="WY275" s="181"/>
      <c r="WZ275" s="204"/>
      <c r="XA275" s="204"/>
      <c r="XB275" s="204"/>
      <c r="XC275" s="204"/>
      <c r="XD275" s="181"/>
      <c r="XE275" s="181"/>
      <c r="XF275" s="181"/>
      <c r="XG275" s="181"/>
      <c r="XH275" s="181"/>
      <c r="XI275" s="181"/>
      <c r="XJ275" s="181"/>
      <c r="XK275" s="181"/>
      <c r="XL275" s="181"/>
      <c r="XM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  <c r="VJ276" s="204"/>
      <c r="VK276" s="204"/>
      <c r="VL276" s="204"/>
      <c r="VM276" s="204"/>
      <c r="VN276" s="181"/>
      <c r="VO276" s="181"/>
      <c r="VP276" s="181"/>
      <c r="VQ276" s="181"/>
      <c r="VR276" s="181"/>
      <c r="VS276" s="181"/>
      <c r="VT276" s="181"/>
      <c r="VU276" s="181"/>
      <c r="VV276" s="181"/>
      <c r="VW276" s="181"/>
      <c r="VX276" s="204"/>
      <c r="VY276" s="204"/>
      <c r="VZ276" s="204"/>
      <c r="WA276" s="204"/>
      <c r="WB276" s="181"/>
      <c r="WC276" s="181"/>
      <c r="WD276" s="181"/>
      <c r="WE276" s="181"/>
      <c r="WF276" s="181"/>
      <c r="WG276" s="181"/>
      <c r="WH276" s="181"/>
      <c r="WI276" s="181"/>
      <c r="WJ276" s="181"/>
      <c r="WK276" s="181"/>
      <c r="WL276" s="204"/>
      <c r="WM276" s="204"/>
      <c r="WN276" s="204"/>
      <c r="WO276" s="204"/>
      <c r="WP276" s="181"/>
      <c r="WQ276" s="181"/>
      <c r="WR276" s="181"/>
      <c r="WS276" s="181"/>
      <c r="WT276" s="181"/>
      <c r="WU276" s="181"/>
      <c r="WV276" s="181"/>
      <c r="WW276" s="181"/>
      <c r="WX276" s="181"/>
      <c r="WY276" s="181"/>
      <c r="WZ276" s="204"/>
      <c r="XA276" s="204"/>
      <c r="XB276" s="204"/>
      <c r="XC276" s="204"/>
      <c r="XD276" s="181"/>
      <c r="XE276" s="181"/>
      <c r="XF276" s="181"/>
      <c r="XG276" s="181"/>
      <c r="XH276" s="181"/>
      <c r="XI276" s="181"/>
      <c r="XJ276" s="181"/>
      <c r="XK276" s="181"/>
      <c r="XL276" s="181"/>
      <c r="XM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  <c r="VJ277" s="204"/>
      <c r="VK277" s="204"/>
      <c r="VL277" s="204"/>
      <c r="VM277" s="204"/>
      <c r="VN277" s="181"/>
      <c r="VO277" s="181"/>
      <c r="VP277" s="181"/>
      <c r="VQ277" s="181"/>
      <c r="VR277" s="181"/>
      <c r="VS277" s="181"/>
      <c r="VT277" s="181"/>
      <c r="VU277" s="181"/>
      <c r="VV277" s="181"/>
      <c r="VW277" s="181"/>
      <c r="VX277" s="204"/>
      <c r="VY277" s="204"/>
      <c r="VZ277" s="204"/>
      <c r="WA277" s="204"/>
      <c r="WB277" s="181"/>
      <c r="WC277" s="181"/>
      <c r="WD277" s="181"/>
      <c r="WE277" s="181"/>
      <c r="WF277" s="181"/>
      <c r="WG277" s="181"/>
      <c r="WH277" s="181"/>
      <c r="WI277" s="181"/>
      <c r="WJ277" s="181"/>
      <c r="WK277" s="181"/>
      <c r="WL277" s="204"/>
      <c r="WM277" s="204"/>
      <c r="WN277" s="204"/>
      <c r="WO277" s="204"/>
      <c r="WP277" s="181"/>
      <c r="WQ277" s="181"/>
      <c r="WR277" s="181"/>
      <c r="WS277" s="181"/>
      <c r="WT277" s="181"/>
      <c r="WU277" s="181"/>
      <c r="WV277" s="181"/>
      <c r="WW277" s="181"/>
      <c r="WX277" s="181"/>
      <c r="WY277" s="181"/>
      <c r="WZ277" s="204"/>
      <c r="XA277" s="204"/>
      <c r="XB277" s="204"/>
      <c r="XC277" s="204"/>
      <c r="XD277" s="181"/>
      <c r="XE277" s="181"/>
      <c r="XF277" s="181"/>
      <c r="XG277" s="181"/>
      <c r="XH277" s="181"/>
      <c r="XI277" s="181"/>
      <c r="XJ277" s="181"/>
      <c r="XK277" s="181"/>
      <c r="XL277" s="181"/>
      <c r="XM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  <c r="VJ278" s="204"/>
      <c r="VK278" s="204"/>
      <c r="VL278" s="204"/>
      <c r="VM278" s="204"/>
      <c r="VN278" s="181"/>
      <c r="VO278" s="181"/>
      <c r="VP278" s="181"/>
      <c r="VQ278" s="181"/>
      <c r="VR278" s="181"/>
      <c r="VS278" s="181"/>
      <c r="VT278" s="181"/>
      <c r="VU278" s="181"/>
      <c r="VV278" s="181"/>
      <c r="VW278" s="181"/>
      <c r="VX278" s="204"/>
      <c r="VY278" s="204"/>
      <c r="VZ278" s="204"/>
      <c r="WA278" s="204"/>
      <c r="WB278" s="181"/>
      <c r="WC278" s="181"/>
      <c r="WD278" s="181"/>
      <c r="WE278" s="181"/>
      <c r="WF278" s="181"/>
      <c r="WG278" s="181"/>
      <c r="WH278" s="181"/>
      <c r="WI278" s="181"/>
      <c r="WJ278" s="181"/>
      <c r="WK278" s="181"/>
      <c r="WL278" s="204"/>
      <c r="WM278" s="204"/>
      <c r="WN278" s="204"/>
      <c r="WO278" s="204"/>
      <c r="WP278" s="181"/>
      <c r="WQ278" s="181"/>
      <c r="WR278" s="181"/>
      <c r="WS278" s="181"/>
      <c r="WT278" s="181"/>
      <c r="WU278" s="181"/>
      <c r="WV278" s="181"/>
      <c r="WW278" s="181"/>
      <c r="WX278" s="181"/>
      <c r="WY278" s="181"/>
      <c r="WZ278" s="204"/>
      <c r="XA278" s="204"/>
      <c r="XB278" s="204"/>
      <c r="XC278" s="204"/>
      <c r="XD278" s="181"/>
      <c r="XE278" s="181"/>
      <c r="XF278" s="181"/>
      <c r="XG278" s="181"/>
      <c r="XH278" s="181"/>
      <c r="XI278" s="181"/>
      <c r="XJ278" s="181"/>
      <c r="XK278" s="181"/>
      <c r="XL278" s="181"/>
      <c r="XM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  <c r="VJ279" s="204"/>
      <c r="VK279" s="204"/>
      <c r="VL279" s="204"/>
      <c r="VM279" s="204"/>
      <c r="VN279" s="181"/>
      <c r="VO279" s="181"/>
      <c r="VP279" s="181"/>
      <c r="VQ279" s="181"/>
      <c r="VR279" s="181"/>
      <c r="VS279" s="181"/>
      <c r="VT279" s="181"/>
      <c r="VU279" s="181"/>
      <c r="VV279" s="181"/>
      <c r="VW279" s="181"/>
      <c r="VX279" s="204"/>
      <c r="VY279" s="204"/>
      <c r="VZ279" s="204"/>
      <c r="WA279" s="204"/>
      <c r="WB279" s="181"/>
      <c r="WC279" s="181"/>
      <c r="WD279" s="181"/>
      <c r="WE279" s="181"/>
      <c r="WF279" s="181"/>
      <c r="WG279" s="181"/>
      <c r="WH279" s="181"/>
      <c r="WI279" s="181"/>
      <c r="WJ279" s="181"/>
      <c r="WK279" s="181"/>
      <c r="WL279" s="204"/>
      <c r="WM279" s="204"/>
      <c r="WN279" s="204"/>
      <c r="WO279" s="204"/>
      <c r="WP279" s="181"/>
      <c r="WQ279" s="181"/>
      <c r="WR279" s="181"/>
      <c r="WS279" s="181"/>
      <c r="WT279" s="181"/>
      <c r="WU279" s="181"/>
      <c r="WV279" s="181"/>
      <c r="WW279" s="181"/>
      <c r="WX279" s="181"/>
      <c r="WY279" s="181"/>
      <c r="WZ279" s="204"/>
      <c r="XA279" s="204"/>
      <c r="XB279" s="204"/>
      <c r="XC279" s="204"/>
      <c r="XD279" s="181"/>
      <c r="XE279" s="181"/>
      <c r="XF279" s="181"/>
      <c r="XG279" s="181"/>
      <c r="XH279" s="181"/>
      <c r="XI279" s="181"/>
      <c r="XJ279" s="181"/>
      <c r="XK279" s="181"/>
      <c r="XL279" s="181"/>
      <c r="XM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  <c r="VJ280" s="204"/>
      <c r="VK280" s="204"/>
      <c r="VL280" s="204"/>
      <c r="VM280" s="204"/>
      <c r="VN280" s="181"/>
      <c r="VO280" s="181"/>
      <c r="VP280" s="181"/>
      <c r="VQ280" s="181"/>
      <c r="VR280" s="181"/>
      <c r="VS280" s="181"/>
      <c r="VT280" s="181"/>
      <c r="VU280" s="181"/>
      <c r="VV280" s="181"/>
      <c r="VW280" s="181"/>
      <c r="VX280" s="204"/>
      <c r="VY280" s="204"/>
      <c r="VZ280" s="204"/>
      <c r="WA280" s="204"/>
      <c r="WB280" s="181"/>
      <c r="WC280" s="181"/>
      <c r="WD280" s="181"/>
      <c r="WE280" s="181"/>
      <c r="WF280" s="181"/>
      <c r="WG280" s="181"/>
      <c r="WH280" s="181"/>
      <c r="WI280" s="181"/>
      <c r="WJ280" s="181"/>
      <c r="WK280" s="181"/>
      <c r="WL280" s="204"/>
      <c r="WM280" s="204"/>
      <c r="WN280" s="204"/>
      <c r="WO280" s="204"/>
      <c r="WP280" s="181"/>
      <c r="WQ280" s="181"/>
      <c r="WR280" s="181"/>
      <c r="WS280" s="181"/>
      <c r="WT280" s="181"/>
      <c r="WU280" s="181"/>
      <c r="WV280" s="181"/>
      <c r="WW280" s="181"/>
      <c r="WX280" s="181"/>
      <c r="WY280" s="181"/>
      <c r="WZ280" s="204"/>
      <c r="XA280" s="204"/>
      <c r="XB280" s="204"/>
      <c r="XC280" s="204"/>
      <c r="XD280" s="181"/>
      <c r="XE280" s="181"/>
      <c r="XF280" s="181"/>
      <c r="XG280" s="181"/>
      <c r="XH280" s="181"/>
      <c r="XI280" s="181"/>
      <c r="XJ280" s="181"/>
      <c r="XK280" s="181"/>
      <c r="XL280" s="181"/>
      <c r="XM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  <c r="VJ281" s="204"/>
      <c r="VK281" s="204"/>
      <c r="VL281" s="204"/>
      <c r="VM281" s="204"/>
      <c r="VN281" s="181"/>
      <c r="VO281" s="181"/>
      <c r="VP281" s="181"/>
      <c r="VQ281" s="181"/>
      <c r="VR281" s="181"/>
      <c r="VS281" s="181"/>
      <c r="VT281" s="181"/>
      <c r="VU281" s="181"/>
      <c r="VV281" s="181"/>
      <c r="VW281" s="181"/>
      <c r="VX281" s="204"/>
      <c r="VY281" s="204"/>
      <c r="VZ281" s="204"/>
      <c r="WA281" s="204"/>
      <c r="WB281" s="181"/>
      <c r="WC281" s="181"/>
      <c r="WD281" s="181"/>
      <c r="WE281" s="181"/>
      <c r="WF281" s="181"/>
      <c r="WG281" s="181"/>
      <c r="WH281" s="181"/>
      <c r="WI281" s="181"/>
      <c r="WJ281" s="181"/>
      <c r="WK281" s="181"/>
      <c r="WL281" s="204"/>
      <c r="WM281" s="204"/>
      <c r="WN281" s="204"/>
      <c r="WO281" s="204"/>
      <c r="WP281" s="181"/>
      <c r="WQ281" s="181"/>
      <c r="WR281" s="181"/>
      <c r="WS281" s="181"/>
      <c r="WT281" s="181"/>
      <c r="WU281" s="181"/>
      <c r="WV281" s="181"/>
      <c r="WW281" s="181"/>
      <c r="WX281" s="181"/>
      <c r="WY281" s="181"/>
      <c r="WZ281" s="204"/>
      <c r="XA281" s="204"/>
      <c r="XB281" s="204"/>
      <c r="XC281" s="204"/>
      <c r="XD281" s="181"/>
      <c r="XE281" s="181"/>
      <c r="XF281" s="181"/>
      <c r="XG281" s="181"/>
      <c r="XH281" s="181"/>
      <c r="XI281" s="181"/>
      <c r="XJ281" s="181"/>
      <c r="XK281" s="181"/>
      <c r="XL281" s="181"/>
      <c r="XM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  <c r="VJ282" s="204"/>
      <c r="VK282" s="204"/>
      <c r="VL282" s="204"/>
      <c r="VM282" s="204"/>
      <c r="VN282" s="181"/>
      <c r="VO282" s="181"/>
      <c r="VP282" s="181"/>
      <c r="VQ282" s="181"/>
      <c r="VR282" s="181"/>
      <c r="VS282" s="181"/>
      <c r="VT282" s="181"/>
      <c r="VU282" s="181"/>
      <c r="VV282" s="181"/>
      <c r="VW282" s="181"/>
      <c r="VX282" s="204"/>
      <c r="VY282" s="204"/>
      <c r="VZ282" s="204"/>
      <c r="WA282" s="204"/>
      <c r="WB282" s="181"/>
      <c r="WC282" s="181"/>
      <c r="WD282" s="181"/>
      <c r="WE282" s="181"/>
      <c r="WF282" s="181"/>
      <c r="WG282" s="181"/>
      <c r="WH282" s="181"/>
      <c r="WI282" s="181"/>
      <c r="WJ282" s="181"/>
      <c r="WK282" s="181"/>
      <c r="WL282" s="204"/>
      <c r="WM282" s="204"/>
      <c r="WN282" s="204"/>
      <c r="WO282" s="204"/>
      <c r="WP282" s="181"/>
      <c r="WQ282" s="181"/>
      <c r="WR282" s="181"/>
      <c r="WS282" s="181"/>
      <c r="WT282" s="181"/>
      <c r="WU282" s="181"/>
      <c r="WV282" s="181"/>
      <c r="WW282" s="181"/>
      <c r="WX282" s="181"/>
      <c r="WY282" s="181"/>
      <c r="WZ282" s="204"/>
      <c r="XA282" s="204"/>
      <c r="XB282" s="204"/>
      <c r="XC282" s="204"/>
      <c r="XD282" s="181"/>
      <c r="XE282" s="181"/>
      <c r="XF282" s="181"/>
      <c r="XG282" s="181"/>
      <c r="XH282" s="181"/>
      <c r="XI282" s="181"/>
      <c r="XJ282" s="181"/>
      <c r="XK282" s="181"/>
      <c r="XL282" s="181"/>
      <c r="XM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  <c r="VJ283" s="204"/>
      <c r="VK283" s="204"/>
      <c r="VL283" s="204"/>
      <c r="VM283" s="204"/>
      <c r="VN283" s="181"/>
      <c r="VO283" s="181"/>
      <c r="VP283" s="181"/>
      <c r="VQ283" s="181"/>
      <c r="VR283" s="181"/>
      <c r="VS283" s="181"/>
      <c r="VT283" s="181"/>
      <c r="VU283" s="181"/>
      <c r="VV283" s="181"/>
      <c r="VW283" s="181"/>
      <c r="VX283" s="204"/>
      <c r="VY283" s="204"/>
      <c r="VZ283" s="204"/>
      <c r="WA283" s="204"/>
      <c r="WB283" s="181"/>
      <c r="WC283" s="181"/>
      <c r="WD283" s="181"/>
      <c r="WE283" s="181"/>
      <c r="WF283" s="181"/>
      <c r="WG283" s="181"/>
      <c r="WH283" s="181"/>
      <c r="WI283" s="181"/>
      <c r="WJ283" s="181"/>
      <c r="WK283" s="181"/>
      <c r="WL283" s="204"/>
      <c r="WM283" s="204"/>
      <c r="WN283" s="204"/>
      <c r="WO283" s="204"/>
      <c r="WP283" s="181"/>
      <c r="WQ283" s="181"/>
      <c r="WR283" s="181"/>
      <c r="WS283" s="181"/>
      <c r="WT283" s="181"/>
      <c r="WU283" s="181"/>
      <c r="WV283" s="181"/>
      <c r="WW283" s="181"/>
      <c r="WX283" s="181"/>
      <c r="WY283" s="181"/>
      <c r="WZ283" s="204"/>
      <c r="XA283" s="204"/>
      <c r="XB283" s="204"/>
      <c r="XC283" s="204"/>
      <c r="XD283" s="181"/>
      <c r="XE283" s="181"/>
      <c r="XF283" s="181"/>
      <c r="XG283" s="181"/>
      <c r="XH283" s="181"/>
      <c r="XI283" s="181"/>
      <c r="XJ283" s="181"/>
      <c r="XK283" s="181"/>
      <c r="XL283" s="181"/>
      <c r="XM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  <c r="VJ284" s="204"/>
      <c r="VK284" s="204"/>
      <c r="VL284" s="204"/>
      <c r="VM284" s="204"/>
      <c r="VN284" s="181"/>
      <c r="VO284" s="181"/>
      <c r="VP284" s="181"/>
      <c r="VQ284" s="181"/>
      <c r="VR284" s="181"/>
      <c r="VS284" s="181"/>
      <c r="VT284" s="181"/>
      <c r="VU284" s="181"/>
      <c r="VV284" s="181"/>
      <c r="VW284" s="181"/>
      <c r="VX284" s="204"/>
      <c r="VY284" s="204"/>
      <c r="VZ284" s="204"/>
      <c r="WA284" s="204"/>
      <c r="WB284" s="181"/>
      <c r="WC284" s="181"/>
      <c r="WD284" s="181"/>
      <c r="WE284" s="181"/>
      <c r="WF284" s="181"/>
      <c r="WG284" s="181"/>
      <c r="WH284" s="181"/>
      <c r="WI284" s="181"/>
      <c r="WJ284" s="181"/>
      <c r="WK284" s="181"/>
      <c r="WL284" s="204"/>
      <c r="WM284" s="204"/>
      <c r="WN284" s="204"/>
      <c r="WO284" s="204"/>
      <c r="WP284" s="181"/>
      <c r="WQ284" s="181"/>
      <c r="WR284" s="181"/>
      <c r="WS284" s="181"/>
      <c r="WT284" s="181"/>
      <c r="WU284" s="181"/>
      <c r="WV284" s="181"/>
      <c r="WW284" s="181"/>
      <c r="WX284" s="181"/>
      <c r="WY284" s="181"/>
      <c r="WZ284" s="204"/>
      <c r="XA284" s="204"/>
      <c r="XB284" s="204"/>
      <c r="XC284" s="204"/>
      <c r="XD284" s="181"/>
      <c r="XE284" s="181"/>
      <c r="XF284" s="181"/>
      <c r="XG284" s="181"/>
      <c r="XH284" s="181"/>
      <c r="XI284" s="181"/>
      <c r="XJ284" s="181"/>
      <c r="XK284" s="181"/>
      <c r="XL284" s="181"/>
      <c r="XM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  <c r="VJ285" s="204"/>
      <c r="VK285" s="204"/>
      <c r="VL285" s="204"/>
      <c r="VM285" s="204"/>
      <c r="VN285" s="181"/>
      <c r="VO285" s="181"/>
      <c r="VP285" s="181"/>
      <c r="VQ285" s="181"/>
      <c r="VR285" s="181"/>
      <c r="VS285" s="181"/>
      <c r="VT285" s="181"/>
      <c r="VU285" s="181"/>
      <c r="VV285" s="181"/>
      <c r="VW285" s="181"/>
      <c r="VX285" s="204"/>
      <c r="VY285" s="204"/>
      <c r="VZ285" s="204"/>
      <c r="WA285" s="204"/>
      <c r="WB285" s="181"/>
      <c r="WC285" s="181"/>
      <c r="WD285" s="181"/>
      <c r="WE285" s="181"/>
      <c r="WF285" s="181"/>
      <c r="WG285" s="181"/>
      <c r="WH285" s="181"/>
      <c r="WI285" s="181"/>
      <c r="WJ285" s="181"/>
      <c r="WK285" s="181"/>
      <c r="WL285" s="204"/>
      <c r="WM285" s="204"/>
      <c r="WN285" s="204"/>
      <c r="WO285" s="204"/>
      <c r="WP285" s="181"/>
      <c r="WQ285" s="181"/>
      <c r="WR285" s="181"/>
      <c r="WS285" s="181"/>
      <c r="WT285" s="181"/>
      <c r="WU285" s="181"/>
      <c r="WV285" s="181"/>
      <c r="WW285" s="181"/>
      <c r="WX285" s="181"/>
      <c r="WY285" s="181"/>
      <c r="WZ285" s="204"/>
      <c r="XA285" s="204"/>
      <c r="XB285" s="204"/>
      <c r="XC285" s="204"/>
      <c r="XD285" s="181"/>
      <c r="XE285" s="181"/>
      <c r="XF285" s="181"/>
      <c r="XG285" s="181"/>
      <c r="XH285" s="181"/>
      <c r="XI285" s="181"/>
      <c r="XJ285" s="181"/>
      <c r="XK285" s="181"/>
      <c r="XL285" s="181"/>
      <c r="XM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  <c r="VJ286" s="204"/>
      <c r="VK286" s="204"/>
      <c r="VL286" s="204"/>
      <c r="VM286" s="204"/>
      <c r="VN286" s="181"/>
      <c r="VO286" s="181"/>
      <c r="VP286" s="181"/>
      <c r="VQ286" s="181"/>
      <c r="VR286" s="181"/>
      <c r="VS286" s="181"/>
      <c r="VT286" s="181"/>
      <c r="VU286" s="181"/>
      <c r="VV286" s="181"/>
      <c r="VW286" s="181"/>
      <c r="VX286" s="204"/>
      <c r="VY286" s="204"/>
      <c r="VZ286" s="204"/>
      <c r="WA286" s="204"/>
      <c r="WB286" s="181"/>
      <c r="WC286" s="181"/>
      <c r="WD286" s="181"/>
      <c r="WE286" s="181"/>
      <c r="WF286" s="181"/>
      <c r="WG286" s="181"/>
      <c r="WH286" s="181"/>
      <c r="WI286" s="181"/>
      <c r="WJ286" s="181"/>
      <c r="WK286" s="181"/>
      <c r="WL286" s="204"/>
      <c r="WM286" s="204"/>
      <c r="WN286" s="204"/>
      <c r="WO286" s="204"/>
      <c r="WP286" s="181"/>
      <c r="WQ286" s="181"/>
      <c r="WR286" s="181"/>
      <c r="WS286" s="181"/>
      <c r="WT286" s="181"/>
      <c r="WU286" s="181"/>
      <c r="WV286" s="181"/>
      <c r="WW286" s="181"/>
      <c r="WX286" s="181"/>
      <c r="WY286" s="181"/>
      <c r="WZ286" s="204"/>
      <c r="XA286" s="204"/>
      <c r="XB286" s="204"/>
      <c r="XC286" s="204"/>
      <c r="XD286" s="181"/>
      <c r="XE286" s="181"/>
      <c r="XF286" s="181"/>
      <c r="XG286" s="181"/>
      <c r="XH286" s="181"/>
      <c r="XI286" s="181"/>
      <c r="XJ286" s="181"/>
      <c r="XK286" s="181"/>
      <c r="XL286" s="181"/>
      <c r="XM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  <c r="VJ287" s="204"/>
      <c r="VK287" s="204"/>
      <c r="VL287" s="204"/>
      <c r="VM287" s="204"/>
      <c r="VN287" s="181"/>
      <c r="VO287" s="181"/>
      <c r="VP287" s="181"/>
      <c r="VQ287" s="181"/>
      <c r="VR287" s="181"/>
      <c r="VS287" s="181"/>
      <c r="VT287" s="181"/>
      <c r="VU287" s="181"/>
      <c r="VV287" s="181"/>
      <c r="VW287" s="181"/>
      <c r="VX287" s="204"/>
      <c r="VY287" s="204"/>
      <c r="VZ287" s="204"/>
      <c r="WA287" s="204"/>
      <c r="WB287" s="181"/>
      <c r="WC287" s="181"/>
      <c r="WD287" s="181"/>
      <c r="WE287" s="181"/>
      <c r="WF287" s="181"/>
      <c r="WG287" s="181"/>
      <c r="WH287" s="181"/>
      <c r="WI287" s="181"/>
      <c r="WJ287" s="181"/>
      <c r="WK287" s="181"/>
      <c r="WL287" s="204"/>
      <c r="WM287" s="204"/>
      <c r="WN287" s="204"/>
      <c r="WO287" s="204"/>
      <c r="WP287" s="181"/>
      <c r="WQ287" s="181"/>
      <c r="WR287" s="181"/>
      <c r="WS287" s="181"/>
      <c r="WT287" s="181"/>
      <c r="WU287" s="181"/>
      <c r="WV287" s="181"/>
      <c r="WW287" s="181"/>
      <c r="WX287" s="181"/>
      <c r="WY287" s="181"/>
      <c r="WZ287" s="204"/>
      <c r="XA287" s="204"/>
      <c r="XB287" s="204"/>
      <c r="XC287" s="204"/>
      <c r="XD287" s="181"/>
      <c r="XE287" s="181"/>
      <c r="XF287" s="181"/>
      <c r="XG287" s="181"/>
      <c r="XH287" s="181"/>
      <c r="XI287" s="181"/>
      <c r="XJ287" s="181"/>
      <c r="XK287" s="181"/>
      <c r="XL287" s="181"/>
      <c r="XM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  <c r="VJ288" s="204"/>
      <c r="VK288" s="204"/>
      <c r="VL288" s="204"/>
      <c r="VM288" s="204"/>
      <c r="VN288" s="181"/>
      <c r="VO288" s="181"/>
      <c r="VP288" s="181"/>
      <c r="VQ288" s="181"/>
      <c r="VR288" s="181"/>
      <c r="VS288" s="181"/>
      <c r="VT288" s="181"/>
      <c r="VU288" s="181"/>
      <c r="VV288" s="181"/>
      <c r="VW288" s="181"/>
      <c r="VX288" s="204"/>
      <c r="VY288" s="204"/>
      <c r="VZ288" s="204"/>
      <c r="WA288" s="204"/>
      <c r="WB288" s="181"/>
      <c r="WC288" s="181"/>
      <c r="WD288" s="181"/>
      <c r="WE288" s="181"/>
      <c r="WF288" s="181"/>
      <c r="WG288" s="181"/>
      <c r="WH288" s="181"/>
      <c r="WI288" s="181"/>
      <c r="WJ288" s="181"/>
      <c r="WK288" s="181"/>
      <c r="WL288" s="204"/>
      <c r="WM288" s="204"/>
      <c r="WN288" s="204"/>
      <c r="WO288" s="204"/>
      <c r="WP288" s="181"/>
      <c r="WQ288" s="181"/>
      <c r="WR288" s="181"/>
      <c r="WS288" s="181"/>
      <c r="WT288" s="181"/>
      <c r="WU288" s="181"/>
      <c r="WV288" s="181"/>
      <c r="WW288" s="181"/>
      <c r="WX288" s="181"/>
      <c r="WY288" s="181"/>
      <c r="WZ288" s="204"/>
      <c r="XA288" s="204"/>
      <c r="XB288" s="204"/>
      <c r="XC288" s="204"/>
      <c r="XD288" s="181"/>
      <c r="XE288" s="181"/>
      <c r="XF288" s="181"/>
      <c r="XG288" s="181"/>
      <c r="XH288" s="181"/>
      <c r="XI288" s="181"/>
      <c r="XJ288" s="181"/>
      <c r="XK288" s="181"/>
      <c r="XL288" s="181"/>
      <c r="XM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  <c r="VJ289" s="204"/>
      <c r="VK289" s="204"/>
      <c r="VL289" s="204"/>
      <c r="VM289" s="204"/>
      <c r="VN289" s="181"/>
      <c r="VO289" s="181"/>
      <c r="VP289" s="181"/>
      <c r="VQ289" s="181"/>
      <c r="VR289" s="181"/>
      <c r="VS289" s="181"/>
      <c r="VT289" s="181"/>
      <c r="VU289" s="181"/>
      <c r="VV289" s="181"/>
      <c r="VW289" s="181"/>
      <c r="VX289" s="204"/>
      <c r="VY289" s="204"/>
      <c r="VZ289" s="204"/>
      <c r="WA289" s="204"/>
      <c r="WB289" s="181"/>
      <c r="WC289" s="181"/>
      <c r="WD289" s="181"/>
      <c r="WE289" s="181"/>
      <c r="WF289" s="181"/>
      <c r="WG289" s="181"/>
      <c r="WH289" s="181"/>
      <c r="WI289" s="181"/>
      <c r="WJ289" s="181"/>
      <c r="WK289" s="181"/>
      <c r="WL289" s="204"/>
      <c r="WM289" s="204"/>
      <c r="WN289" s="204"/>
      <c r="WO289" s="204"/>
      <c r="WP289" s="181"/>
      <c r="WQ289" s="181"/>
      <c r="WR289" s="181"/>
      <c r="WS289" s="181"/>
      <c r="WT289" s="181"/>
      <c r="WU289" s="181"/>
      <c r="WV289" s="181"/>
      <c r="WW289" s="181"/>
      <c r="WX289" s="181"/>
      <c r="WY289" s="181"/>
      <c r="WZ289" s="204"/>
      <c r="XA289" s="204"/>
      <c r="XB289" s="204"/>
      <c r="XC289" s="204"/>
      <c r="XD289" s="181"/>
      <c r="XE289" s="181"/>
      <c r="XF289" s="181"/>
      <c r="XG289" s="181"/>
      <c r="XH289" s="181"/>
      <c r="XI289" s="181"/>
      <c r="XJ289" s="181"/>
      <c r="XK289" s="181"/>
      <c r="XL289" s="181"/>
      <c r="XM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  <c r="VJ290" s="204"/>
      <c r="VK290" s="204"/>
      <c r="VL290" s="204"/>
      <c r="VM290" s="204"/>
      <c r="VN290" s="181"/>
      <c r="VO290" s="181"/>
      <c r="VP290" s="181"/>
      <c r="VQ290" s="181"/>
      <c r="VR290" s="181"/>
      <c r="VS290" s="181"/>
      <c r="VT290" s="181"/>
      <c r="VU290" s="181"/>
      <c r="VV290" s="181"/>
      <c r="VW290" s="181"/>
      <c r="VX290" s="204"/>
      <c r="VY290" s="204"/>
      <c r="VZ290" s="204"/>
      <c r="WA290" s="204"/>
      <c r="WB290" s="181"/>
      <c r="WC290" s="181"/>
      <c r="WD290" s="181"/>
      <c r="WE290" s="181"/>
      <c r="WF290" s="181"/>
      <c r="WG290" s="181"/>
      <c r="WH290" s="181"/>
      <c r="WI290" s="181"/>
      <c r="WJ290" s="181"/>
      <c r="WK290" s="181"/>
      <c r="WL290" s="204"/>
      <c r="WM290" s="204"/>
      <c r="WN290" s="204"/>
      <c r="WO290" s="204"/>
      <c r="WP290" s="181"/>
      <c r="WQ290" s="181"/>
      <c r="WR290" s="181"/>
      <c r="WS290" s="181"/>
      <c r="WT290" s="181"/>
      <c r="WU290" s="181"/>
      <c r="WV290" s="181"/>
      <c r="WW290" s="181"/>
      <c r="WX290" s="181"/>
      <c r="WY290" s="181"/>
      <c r="WZ290" s="204"/>
      <c r="XA290" s="204"/>
      <c r="XB290" s="204"/>
      <c r="XC290" s="204"/>
      <c r="XD290" s="181"/>
      <c r="XE290" s="181"/>
      <c r="XF290" s="181"/>
      <c r="XG290" s="181"/>
      <c r="XH290" s="181"/>
      <c r="XI290" s="181"/>
      <c r="XJ290" s="181"/>
      <c r="XK290" s="181"/>
      <c r="XL290" s="181"/>
      <c r="XM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  <c r="VJ291" s="204"/>
      <c r="VK291" s="204"/>
      <c r="VL291" s="204"/>
      <c r="VM291" s="204"/>
      <c r="VN291" s="181"/>
      <c r="VO291" s="181"/>
      <c r="VP291" s="181"/>
      <c r="VQ291" s="181"/>
      <c r="VR291" s="181"/>
      <c r="VS291" s="181"/>
      <c r="VT291" s="181"/>
      <c r="VU291" s="181"/>
      <c r="VV291" s="181"/>
      <c r="VW291" s="181"/>
      <c r="VX291" s="204"/>
      <c r="VY291" s="204"/>
      <c r="VZ291" s="204"/>
      <c r="WA291" s="204"/>
      <c r="WB291" s="181"/>
      <c r="WC291" s="181"/>
      <c r="WD291" s="181"/>
      <c r="WE291" s="181"/>
      <c r="WF291" s="181"/>
      <c r="WG291" s="181"/>
      <c r="WH291" s="181"/>
      <c r="WI291" s="181"/>
      <c r="WJ291" s="181"/>
      <c r="WK291" s="181"/>
      <c r="WL291" s="204"/>
      <c r="WM291" s="204"/>
      <c r="WN291" s="204"/>
      <c r="WO291" s="204"/>
      <c r="WP291" s="181"/>
      <c r="WQ291" s="181"/>
      <c r="WR291" s="181"/>
      <c r="WS291" s="181"/>
      <c r="WT291" s="181"/>
      <c r="WU291" s="181"/>
      <c r="WV291" s="181"/>
      <c r="WW291" s="181"/>
      <c r="WX291" s="181"/>
      <c r="WY291" s="181"/>
      <c r="WZ291" s="204"/>
      <c r="XA291" s="204"/>
      <c r="XB291" s="204"/>
      <c r="XC291" s="204"/>
      <c r="XD291" s="181"/>
      <c r="XE291" s="181"/>
      <c r="XF291" s="181"/>
      <c r="XG291" s="181"/>
      <c r="XH291" s="181"/>
      <c r="XI291" s="181"/>
      <c r="XJ291" s="181"/>
      <c r="XK291" s="181"/>
      <c r="XL291" s="181"/>
      <c r="XM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  <c r="VJ292" s="204"/>
      <c r="VK292" s="204"/>
      <c r="VL292" s="204"/>
      <c r="VM292" s="204"/>
      <c r="VN292" s="181"/>
      <c r="VO292" s="181"/>
      <c r="VP292" s="181"/>
      <c r="VQ292" s="181"/>
      <c r="VR292" s="181"/>
      <c r="VS292" s="181"/>
      <c r="VT292" s="181"/>
      <c r="VU292" s="181"/>
      <c r="VV292" s="181"/>
      <c r="VW292" s="181"/>
      <c r="VX292" s="204"/>
      <c r="VY292" s="204"/>
      <c r="VZ292" s="204"/>
      <c r="WA292" s="204"/>
      <c r="WB292" s="181"/>
      <c r="WC292" s="181"/>
      <c r="WD292" s="181"/>
      <c r="WE292" s="181"/>
      <c r="WF292" s="181"/>
      <c r="WG292" s="181"/>
      <c r="WH292" s="181"/>
      <c r="WI292" s="181"/>
      <c r="WJ292" s="181"/>
      <c r="WK292" s="181"/>
      <c r="WL292" s="204"/>
      <c r="WM292" s="204"/>
      <c r="WN292" s="204"/>
      <c r="WO292" s="204"/>
      <c r="WP292" s="181"/>
      <c r="WQ292" s="181"/>
      <c r="WR292" s="181"/>
      <c r="WS292" s="181"/>
      <c r="WT292" s="181"/>
      <c r="WU292" s="181"/>
      <c r="WV292" s="181"/>
      <c r="WW292" s="181"/>
      <c r="WX292" s="181"/>
      <c r="WY292" s="181"/>
      <c r="WZ292" s="204"/>
      <c r="XA292" s="204"/>
      <c r="XB292" s="204"/>
      <c r="XC292" s="204"/>
      <c r="XD292" s="181"/>
      <c r="XE292" s="181"/>
      <c r="XF292" s="181"/>
      <c r="XG292" s="181"/>
      <c r="XH292" s="181"/>
      <c r="XI292" s="181"/>
      <c r="XJ292" s="181"/>
      <c r="XK292" s="181"/>
      <c r="XL292" s="181"/>
      <c r="XM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  <c r="VJ293" s="204"/>
      <c r="VK293" s="204"/>
      <c r="VL293" s="204"/>
      <c r="VM293" s="204"/>
      <c r="VN293" s="181"/>
      <c r="VO293" s="181"/>
      <c r="VP293" s="181"/>
      <c r="VQ293" s="181"/>
      <c r="VR293" s="181"/>
      <c r="VS293" s="181"/>
      <c r="VT293" s="181"/>
      <c r="VU293" s="181"/>
      <c r="VV293" s="181"/>
      <c r="VW293" s="181"/>
      <c r="VX293" s="204"/>
      <c r="VY293" s="204"/>
      <c r="VZ293" s="204"/>
      <c r="WA293" s="204"/>
      <c r="WB293" s="181"/>
      <c r="WC293" s="181"/>
      <c r="WD293" s="181"/>
      <c r="WE293" s="181"/>
      <c r="WF293" s="181"/>
      <c r="WG293" s="181"/>
      <c r="WH293" s="181"/>
      <c r="WI293" s="181"/>
      <c r="WJ293" s="181"/>
      <c r="WK293" s="181"/>
      <c r="WL293" s="204"/>
      <c r="WM293" s="204"/>
      <c r="WN293" s="204"/>
      <c r="WO293" s="204"/>
      <c r="WP293" s="181"/>
      <c r="WQ293" s="181"/>
      <c r="WR293" s="181"/>
      <c r="WS293" s="181"/>
      <c r="WT293" s="181"/>
      <c r="WU293" s="181"/>
      <c r="WV293" s="181"/>
      <c r="WW293" s="181"/>
      <c r="WX293" s="181"/>
      <c r="WY293" s="181"/>
      <c r="WZ293" s="204"/>
      <c r="XA293" s="204"/>
      <c r="XB293" s="204"/>
      <c r="XC293" s="204"/>
      <c r="XD293" s="181"/>
      <c r="XE293" s="181"/>
      <c r="XF293" s="181"/>
      <c r="XG293" s="181"/>
      <c r="XH293" s="181"/>
      <c r="XI293" s="181"/>
      <c r="XJ293" s="181"/>
      <c r="XK293" s="181"/>
      <c r="XL293" s="181"/>
      <c r="XM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  <c r="VJ294" s="204"/>
      <c r="VK294" s="204"/>
      <c r="VL294" s="204"/>
      <c r="VM294" s="204"/>
      <c r="VN294" s="181"/>
      <c r="VO294" s="181"/>
      <c r="VP294" s="181"/>
      <c r="VQ294" s="181"/>
      <c r="VR294" s="181"/>
      <c r="VS294" s="181"/>
      <c r="VT294" s="181"/>
      <c r="VU294" s="181"/>
      <c r="VV294" s="181"/>
      <c r="VW294" s="181"/>
      <c r="VX294" s="204"/>
      <c r="VY294" s="204"/>
      <c r="VZ294" s="204"/>
      <c r="WA294" s="204"/>
      <c r="WB294" s="181"/>
      <c r="WC294" s="181"/>
      <c r="WD294" s="181"/>
      <c r="WE294" s="181"/>
      <c r="WF294" s="181"/>
      <c r="WG294" s="181"/>
      <c r="WH294" s="181"/>
      <c r="WI294" s="181"/>
      <c r="WJ294" s="181"/>
      <c r="WK294" s="181"/>
      <c r="WL294" s="204"/>
      <c r="WM294" s="204"/>
      <c r="WN294" s="204"/>
      <c r="WO294" s="204"/>
      <c r="WP294" s="181"/>
      <c r="WQ294" s="181"/>
      <c r="WR294" s="181"/>
      <c r="WS294" s="181"/>
      <c r="WT294" s="181"/>
      <c r="WU294" s="181"/>
      <c r="WV294" s="181"/>
      <c r="WW294" s="181"/>
      <c r="WX294" s="181"/>
      <c r="WY294" s="181"/>
      <c r="WZ294" s="204"/>
      <c r="XA294" s="204"/>
      <c r="XB294" s="204"/>
      <c r="XC294" s="204"/>
      <c r="XD294" s="181"/>
      <c r="XE294" s="181"/>
      <c r="XF294" s="181"/>
      <c r="XG294" s="181"/>
      <c r="XH294" s="181"/>
      <c r="XI294" s="181"/>
      <c r="XJ294" s="181"/>
      <c r="XK294" s="181"/>
      <c r="XL294" s="181"/>
      <c r="XM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  <c r="VJ295" s="204"/>
      <c r="VK295" s="204"/>
      <c r="VL295" s="204"/>
      <c r="VM295" s="204"/>
      <c r="VN295" s="181"/>
      <c r="VO295" s="181"/>
      <c r="VP295" s="181"/>
      <c r="VQ295" s="181"/>
      <c r="VR295" s="181"/>
      <c r="VS295" s="181"/>
      <c r="VT295" s="181"/>
      <c r="VU295" s="181"/>
      <c r="VV295" s="181"/>
      <c r="VW295" s="181"/>
      <c r="VX295" s="204"/>
      <c r="VY295" s="204"/>
      <c r="VZ295" s="204"/>
      <c r="WA295" s="204"/>
      <c r="WB295" s="181"/>
      <c r="WC295" s="181"/>
      <c r="WD295" s="181"/>
      <c r="WE295" s="181"/>
      <c r="WF295" s="181"/>
      <c r="WG295" s="181"/>
      <c r="WH295" s="181"/>
      <c r="WI295" s="181"/>
      <c r="WJ295" s="181"/>
      <c r="WK295" s="181"/>
      <c r="WL295" s="204"/>
      <c r="WM295" s="204"/>
      <c r="WN295" s="204"/>
      <c r="WO295" s="204"/>
      <c r="WP295" s="181"/>
      <c r="WQ295" s="181"/>
      <c r="WR295" s="181"/>
      <c r="WS295" s="181"/>
      <c r="WT295" s="181"/>
      <c r="WU295" s="181"/>
      <c r="WV295" s="181"/>
      <c r="WW295" s="181"/>
      <c r="WX295" s="181"/>
      <c r="WY295" s="181"/>
      <c r="WZ295" s="204"/>
      <c r="XA295" s="204"/>
      <c r="XB295" s="204"/>
      <c r="XC295" s="204"/>
      <c r="XD295" s="181"/>
      <c r="XE295" s="181"/>
      <c r="XF295" s="181"/>
      <c r="XG295" s="181"/>
      <c r="XH295" s="181"/>
      <c r="XI295" s="181"/>
      <c r="XJ295" s="181"/>
      <c r="XK295" s="181"/>
      <c r="XL295" s="181"/>
      <c r="XM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  <c r="VJ296" s="204"/>
      <c r="VK296" s="204"/>
      <c r="VL296" s="204"/>
      <c r="VM296" s="204"/>
      <c r="VN296" s="181"/>
      <c r="VO296" s="181"/>
      <c r="VP296" s="181"/>
      <c r="VQ296" s="181"/>
      <c r="VR296" s="181"/>
      <c r="VS296" s="181"/>
      <c r="VT296" s="181"/>
      <c r="VU296" s="181"/>
      <c r="VV296" s="181"/>
      <c r="VW296" s="181"/>
      <c r="VX296" s="204"/>
      <c r="VY296" s="204"/>
      <c r="VZ296" s="204"/>
      <c r="WA296" s="204"/>
      <c r="WB296" s="181"/>
      <c r="WC296" s="181"/>
      <c r="WD296" s="181"/>
      <c r="WE296" s="181"/>
      <c r="WF296" s="181"/>
      <c r="WG296" s="181"/>
      <c r="WH296" s="181"/>
      <c r="WI296" s="181"/>
      <c r="WJ296" s="181"/>
      <c r="WK296" s="181"/>
      <c r="WL296" s="204"/>
      <c r="WM296" s="204"/>
      <c r="WN296" s="204"/>
      <c r="WO296" s="204"/>
      <c r="WP296" s="181"/>
      <c r="WQ296" s="181"/>
      <c r="WR296" s="181"/>
      <c r="WS296" s="181"/>
      <c r="WT296" s="181"/>
      <c r="WU296" s="181"/>
      <c r="WV296" s="181"/>
      <c r="WW296" s="181"/>
      <c r="WX296" s="181"/>
      <c r="WY296" s="181"/>
      <c r="WZ296" s="204"/>
      <c r="XA296" s="204"/>
      <c r="XB296" s="204"/>
      <c r="XC296" s="204"/>
      <c r="XD296" s="181"/>
      <c r="XE296" s="181"/>
      <c r="XF296" s="181"/>
      <c r="XG296" s="181"/>
      <c r="XH296" s="181"/>
      <c r="XI296" s="181"/>
      <c r="XJ296" s="181"/>
      <c r="XK296" s="181"/>
      <c r="XL296" s="181"/>
      <c r="XM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  <c r="VJ297" s="204"/>
      <c r="VK297" s="204"/>
      <c r="VL297" s="204"/>
      <c r="VM297" s="204"/>
      <c r="VN297" s="181"/>
      <c r="VO297" s="181"/>
      <c r="VP297" s="181"/>
      <c r="VQ297" s="181"/>
      <c r="VR297" s="181"/>
      <c r="VS297" s="181"/>
      <c r="VT297" s="181"/>
      <c r="VU297" s="181"/>
      <c r="VV297" s="181"/>
      <c r="VW297" s="181"/>
      <c r="VX297" s="204"/>
      <c r="VY297" s="204"/>
      <c r="VZ297" s="204"/>
      <c r="WA297" s="204"/>
      <c r="WB297" s="181"/>
      <c r="WC297" s="181"/>
      <c r="WD297" s="181"/>
      <c r="WE297" s="181"/>
      <c r="WF297" s="181"/>
      <c r="WG297" s="181"/>
      <c r="WH297" s="181"/>
      <c r="WI297" s="181"/>
      <c r="WJ297" s="181"/>
      <c r="WK297" s="181"/>
      <c r="WL297" s="204"/>
      <c r="WM297" s="204"/>
      <c r="WN297" s="204"/>
      <c r="WO297" s="204"/>
      <c r="WP297" s="181"/>
      <c r="WQ297" s="181"/>
      <c r="WR297" s="181"/>
      <c r="WS297" s="181"/>
      <c r="WT297" s="181"/>
      <c r="WU297" s="181"/>
      <c r="WV297" s="181"/>
      <c r="WW297" s="181"/>
      <c r="WX297" s="181"/>
      <c r="WY297" s="181"/>
      <c r="WZ297" s="204"/>
      <c r="XA297" s="204"/>
      <c r="XB297" s="204"/>
      <c r="XC297" s="204"/>
      <c r="XD297" s="181"/>
      <c r="XE297" s="181"/>
      <c r="XF297" s="181"/>
      <c r="XG297" s="181"/>
      <c r="XH297" s="181"/>
      <c r="XI297" s="181"/>
      <c r="XJ297" s="181"/>
      <c r="XK297" s="181"/>
      <c r="XL297" s="181"/>
      <c r="XM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  <c r="VJ298" s="204"/>
      <c r="VK298" s="204"/>
      <c r="VL298" s="204"/>
      <c r="VM298" s="204"/>
      <c r="VN298" s="181"/>
      <c r="VO298" s="181"/>
      <c r="VP298" s="181"/>
      <c r="VQ298" s="181"/>
      <c r="VR298" s="181"/>
      <c r="VS298" s="181"/>
      <c r="VT298" s="181"/>
      <c r="VU298" s="181"/>
      <c r="VV298" s="181"/>
      <c r="VW298" s="181"/>
      <c r="VX298" s="204"/>
      <c r="VY298" s="204"/>
      <c r="VZ298" s="204"/>
      <c r="WA298" s="204"/>
      <c r="WB298" s="181"/>
      <c r="WC298" s="181"/>
      <c r="WD298" s="181"/>
      <c r="WE298" s="181"/>
      <c r="WF298" s="181"/>
      <c r="WG298" s="181"/>
      <c r="WH298" s="181"/>
      <c r="WI298" s="181"/>
      <c r="WJ298" s="181"/>
      <c r="WK298" s="181"/>
      <c r="WL298" s="204"/>
      <c r="WM298" s="204"/>
      <c r="WN298" s="204"/>
      <c r="WO298" s="204"/>
      <c r="WP298" s="181"/>
      <c r="WQ298" s="181"/>
      <c r="WR298" s="181"/>
      <c r="WS298" s="181"/>
      <c r="WT298" s="181"/>
      <c r="WU298" s="181"/>
      <c r="WV298" s="181"/>
      <c r="WW298" s="181"/>
      <c r="WX298" s="181"/>
      <c r="WY298" s="181"/>
      <c r="WZ298" s="204"/>
      <c r="XA298" s="204"/>
      <c r="XB298" s="204"/>
      <c r="XC298" s="204"/>
      <c r="XD298" s="181"/>
      <c r="XE298" s="181"/>
      <c r="XF298" s="181"/>
      <c r="XG298" s="181"/>
      <c r="XH298" s="181"/>
      <c r="XI298" s="181"/>
      <c r="XJ298" s="181"/>
      <c r="XK298" s="181"/>
      <c r="XL298" s="181"/>
      <c r="XM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  <c r="VJ299" s="204"/>
      <c r="VK299" s="204"/>
      <c r="VL299" s="204"/>
      <c r="VM299" s="204"/>
      <c r="VN299" s="181"/>
      <c r="VO299" s="181"/>
      <c r="VP299" s="181"/>
      <c r="VQ299" s="181"/>
      <c r="VR299" s="181"/>
      <c r="VS299" s="181"/>
      <c r="VT299" s="181"/>
      <c r="VU299" s="181"/>
      <c r="VV299" s="181"/>
      <c r="VW299" s="181"/>
      <c r="VX299" s="204"/>
      <c r="VY299" s="204"/>
      <c r="VZ299" s="204"/>
      <c r="WA299" s="204"/>
      <c r="WB299" s="181"/>
      <c r="WC299" s="181"/>
      <c r="WD299" s="181"/>
      <c r="WE299" s="181"/>
      <c r="WF299" s="181"/>
      <c r="WG299" s="181"/>
      <c r="WH299" s="181"/>
      <c r="WI299" s="181"/>
      <c r="WJ299" s="181"/>
      <c r="WK299" s="181"/>
      <c r="WL299" s="204"/>
      <c r="WM299" s="204"/>
      <c r="WN299" s="204"/>
      <c r="WO299" s="204"/>
      <c r="WP299" s="181"/>
      <c r="WQ299" s="181"/>
      <c r="WR299" s="181"/>
      <c r="WS299" s="181"/>
      <c r="WT299" s="181"/>
      <c r="WU299" s="181"/>
      <c r="WV299" s="181"/>
      <c r="WW299" s="181"/>
      <c r="WX299" s="181"/>
      <c r="WY299" s="181"/>
      <c r="WZ299" s="204"/>
      <c r="XA299" s="204"/>
      <c r="XB299" s="204"/>
      <c r="XC299" s="204"/>
      <c r="XD299" s="181"/>
      <c r="XE299" s="181"/>
      <c r="XF299" s="181"/>
      <c r="XG299" s="181"/>
      <c r="XH299" s="181"/>
      <c r="XI299" s="181"/>
      <c r="XJ299" s="181"/>
      <c r="XK299" s="181"/>
      <c r="XL299" s="181"/>
      <c r="XM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  <c r="VJ300" s="204"/>
      <c r="VK300" s="204"/>
      <c r="VL300" s="204"/>
      <c r="VM300" s="204"/>
      <c r="VN300" s="181"/>
      <c r="VO300" s="181"/>
      <c r="VP300" s="181"/>
      <c r="VQ300" s="181"/>
      <c r="VR300" s="181"/>
      <c r="VS300" s="181"/>
      <c r="VT300" s="181"/>
      <c r="VU300" s="181"/>
      <c r="VV300" s="181"/>
      <c r="VW300" s="181"/>
      <c r="VX300" s="204"/>
      <c r="VY300" s="204"/>
      <c r="VZ300" s="204"/>
      <c r="WA300" s="204"/>
      <c r="WB300" s="181"/>
      <c r="WC300" s="181"/>
      <c r="WD300" s="181"/>
      <c r="WE300" s="181"/>
      <c r="WF300" s="181"/>
      <c r="WG300" s="181"/>
      <c r="WH300" s="181"/>
      <c r="WI300" s="181"/>
      <c r="WJ300" s="181"/>
      <c r="WK300" s="181"/>
      <c r="WL300" s="204"/>
      <c r="WM300" s="204"/>
      <c r="WN300" s="204"/>
      <c r="WO300" s="204"/>
      <c r="WP300" s="181"/>
      <c r="WQ300" s="181"/>
      <c r="WR300" s="181"/>
      <c r="WS300" s="181"/>
      <c r="WT300" s="181"/>
      <c r="WU300" s="181"/>
      <c r="WV300" s="181"/>
      <c r="WW300" s="181"/>
      <c r="WX300" s="181"/>
      <c r="WY300" s="181"/>
      <c r="WZ300" s="204"/>
      <c r="XA300" s="204"/>
      <c r="XB300" s="204"/>
      <c r="XC300" s="204"/>
      <c r="XD300" s="181"/>
      <c r="XE300" s="181"/>
      <c r="XF300" s="181"/>
      <c r="XG300" s="181"/>
      <c r="XH300" s="181"/>
      <c r="XI300" s="181"/>
      <c r="XJ300" s="181"/>
      <c r="XK300" s="181"/>
      <c r="XL300" s="181"/>
      <c r="XM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  <c r="VJ301" s="204"/>
      <c r="VK301" s="204"/>
      <c r="VL301" s="204"/>
      <c r="VM301" s="204"/>
      <c r="VN301" s="181"/>
      <c r="VO301" s="181"/>
      <c r="VP301" s="181"/>
      <c r="VQ301" s="181"/>
      <c r="VR301" s="181"/>
      <c r="VS301" s="181"/>
      <c r="VT301" s="181"/>
      <c r="VU301" s="181"/>
      <c r="VV301" s="181"/>
      <c r="VW301" s="181"/>
      <c r="VX301" s="204"/>
      <c r="VY301" s="204"/>
      <c r="VZ301" s="204"/>
      <c r="WA301" s="204"/>
      <c r="WB301" s="181"/>
      <c r="WC301" s="181"/>
      <c r="WD301" s="181"/>
      <c r="WE301" s="181"/>
      <c r="WF301" s="181"/>
      <c r="WG301" s="181"/>
      <c r="WH301" s="181"/>
      <c r="WI301" s="181"/>
      <c r="WJ301" s="181"/>
      <c r="WK301" s="181"/>
      <c r="WL301" s="204"/>
      <c r="WM301" s="204"/>
      <c r="WN301" s="204"/>
      <c r="WO301" s="204"/>
      <c r="WP301" s="181"/>
      <c r="WQ301" s="181"/>
      <c r="WR301" s="181"/>
      <c r="WS301" s="181"/>
      <c r="WT301" s="181"/>
      <c r="WU301" s="181"/>
      <c r="WV301" s="181"/>
      <c r="WW301" s="181"/>
      <c r="WX301" s="181"/>
      <c r="WY301" s="181"/>
      <c r="WZ301" s="204"/>
      <c r="XA301" s="204"/>
      <c r="XB301" s="204"/>
      <c r="XC301" s="204"/>
      <c r="XD301" s="181"/>
      <c r="XE301" s="181"/>
      <c r="XF301" s="181"/>
      <c r="XG301" s="181"/>
      <c r="XH301" s="181"/>
      <c r="XI301" s="181"/>
      <c r="XJ301" s="181"/>
      <c r="XK301" s="181"/>
      <c r="XL301" s="181"/>
      <c r="XM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  <c r="VJ302" s="204"/>
      <c r="VK302" s="204"/>
      <c r="VL302" s="204"/>
      <c r="VM302" s="204"/>
      <c r="VN302" s="181"/>
      <c r="VO302" s="181"/>
      <c r="VP302" s="181"/>
      <c r="VQ302" s="181"/>
      <c r="VR302" s="181"/>
      <c r="VS302" s="181"/>
      <c r="VT302" s="181"/>
      <c r="VU302" s="181"/>
      <c r="VV302" s="181"/>
      <c r="VW302" s="181"/>
      <c r="VX302" s="204"/>
      <c r="VY302" s="204"/>
      <c r="VZ302" s="204"/>
      <c r="WA302" s="204"/>
      <c r="WB302" s="181"/>
      <c r="WC302" s="181"/>
      <c r="WD302" s="181"/>
      <c r="WE302" s="181"/>
      <c r="WF302" s="181"/>
      <c r="WG302" s="181"/>
      <c r="WH302" s="181"/>
      <c r="WI302" s="181"/>
      <c r="WJ302" s="181"/>
      <c r="WK302" s="181"/>
      <c r="WL302" s="204"/>
      <c r="WM302" s="204"/>
      <c r="WN302" s="204"/>
      <c r="WO302" s="204"/>
      <c r="WP302" s="181"/>
      <c r="WQ302" s="181"/>
      <c r="WR302" s="181"/>
      <c r="WS302" s="181"/>
      <c r="WT302" s="181"/>
      <c r="WU302" s="181"/>
      <c r="WV302" s="181"/>
      <c r="WW302" s="181"/>
      <c r="WX302" s="181"/>
      <c r="WY302" s="181"/>
      <c r="WZ302" s="204"/>
      <c r="XA302" s="204"/>
      <c r="XB302" s="204"/>
      <c r="XC302" s="204"/>
      <c r="XD302" s="181"/>
      <c r="XE302" s="181"/>
      <c r="XF302" s="181"/>
      <c r="XG302" s="181"/>
      <c r="XH302" s="181"/>
      <c r="XI302" s="181"/>
      <c r="XJ302" s="181"/>
      <c r="XK302" s="181"/>
      <c r="XL302" s="181"/>
      <c r="XM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  <c r="VJ303" s="204"/>
      <c r="VK303" s="204"/>
      <c r="VL303" s="204"/>
      <c r="VM303" s="204"/>
      <c r="VN303" s="181"/>
      <c r="VO303" s="181"/>
      <c r="VP303" s="181"/>
      <c r="VQ303" s="181"/>
      <c r="VR303" s="181"/>
      <c r="VS303" s="181"/>
      <c r="VT303" s="181"/>
      <c r="VU303" s="181"/>
      <c r="VV303" s="181"/>
      <c r="VW303" s="181"/>
      <c r="VX303" s="204"/>
      <c r="VY303" s="204"/>
      <c r="VZ303" s="204"/>
      <c r="WA303" s="204"/>
      <c r="WB303" s="181"/>
      <c r="WC303" s="181"/>
      <c r="WD303" s="181"/>
      <c r="WE303" s="181"/>
      <c r="WF303" s="181"/>
      <c r="WG303" s="181"/>
      <c r="WH303" s="181"/>
      <c r="WI303" s="181"/>
      <c r="WJ303" s="181"/>
      <c r="WK303" s="181"/>
      <c r="WL303" s="204"/>
      <c r="WM303" s="204"/>
      <c r="WN303" s="204"/>
      <c r="WO303" s="204"/>
      <c r="WP303" s="181"/>
      <c r="WQ303" s="181"/>
      <c r="WR303" s="181"/>
      <c r="WS303" s="181"/>
      <c r="WT303" s="181"/>
      <c r="WU303" s="181"/>
      <c r="WV303" s="181"/>
      <c r="WW303" s="181"/>
      <c r="WX303" s="181"/>
      <c r="WY303" s="181"/>
      <c r="WZ303" s="204"/>
      <c r="XA303" s="204"/>
      <c r="XB303" s="204"/>
      <c r="XC303" s="204"/>
      <c r="XD303" s="181"/>
      <c r="XE303" s="181"/>
      <c r="XF303" s="181"/>
      <c r="XG303" s="181"/>
      <c r="XH303" s="181"/>
      <c r="XI303" s="181"/>
      <c r="XJ303" s="181"/>
      <c r="XK303" s="181"/>
      <c r="XL303" s="181"/>
      <c r="XM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  <c r="VJ304" s="204"/>
      <c r="VK304" s="204"/>
      <c r="VL304" s="204"/>
      <c r="VM304" s="204"/>
      <c r="VN304" s="181"/>
      <c r="VO304" s="181"/>
      <c r="VP304" s="181"/>
      <c r="VQ304" s="181"/>
      <c r="VR304" s="181"/>
      <c r="VS304" s="181"/>
      <c r="VT304" s="181"/>
      <c r="VU304" s="181"/>
      <c r="VV304" s="181"/>
      <c r="VW304" s="181"/>
      <c r="VX304" s="204"/>
      <c r="VY304" s="204"/>
      <c r="VZ304" s="204"/>
      <c r="WA304" s="204"/>
      <c r="WB304" s="181"/>
      <c r="WC304" s="181"/>
      <c r="WD304" s="181"/>
      <c r="WE304" s="181"/>
      <c r="WF304" s="181"/>
      <c r="WG304" s="181"/>
      <c r="WH304" s="181"/>
      <c r="WI304" s="181"/>
      <c r="WJ304" s="181"/>
      <c r="WK304" s="181"/>
      <c r="WL304" s="204"/>
      <c r="WM304" s="204"/>
      <c r="WN304" s="204"/>
      <c r="WO304" s="204"/>
      <c r="WP304" s="181"/>
      <c r="WQ304" s="181"/>
      <c r="WR304" s="181"/>
      <c r="WS304" s="181"/>
      <c r="WT304" s="181"/>
      <c r="WU304" s="181"/>
      <c r="WV304" s="181"/>
      <c r="WW304" s="181"/>
      <c r="WX304" s="181"/>
      <c r="WY304" s="181"/>
      <c r="WZ304" s="204"/>
      <c r="XA304" s="204"/>
      <c r="XB304" s="204"/>
      <c r="XC304" s="204"/>
      <c r="XD304" s="181"/>
      <c r="XE304" s="181"/>
      <c r="XF304" s="181"/>
      <c r="XG304" s="181"/>
      <c r="XH304" s="181"/>
      <c r="XI304" s="181"/>
      <c r="XJ304" s="181"/>
      <c r="XK304" s="181"/>
      <c r="XL304" s="181"/>
      <c r="XM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  <c r="VJ305" s="204"/>
      <c r="VK305" s="204"/>
      <c r="VL305" s="204"/>
      <c r="VM305" s="204"/>
      <c r="VN305" s="181"/>
      <c r="VO305" s="181"/>
      <c r="VP305" s="181"/>
      <c r="VQ305" s="181"/>
      <c r="VR305" s="181"/>
      <c r="VS305" s="181"/>
      <c r="VT305" s="181"/>
      <c r="VU305" s="181"/>
      <c r="VV305" s="181"/>
      <c r="VW305" s="181"/>
      <c r="VX305" s="204"/>
      <c r="VY305" s="204"/>
      <c r="VZ305" s="204"/>
      <c r="WA305" s="204"/>
      <c r="WB305" s="181"/>
      <c r="WC305" s="181"/>
      <c r="WD305" s="181"/>
      <c r="WE305" s="181"/>
      <c r="WF305" s="181"/>
      <c r="WG305" s="181"/>
      <c r="WH305" s="181"/>
      <c r="WI305" s="181"/>
      <c r="WJ305" s="181"/>
      <c r="WK305" s="181"/>
      <c r="WL305" s="204"/>
      <c r="WM305" s="204"/>
      <c r="WN305" s="204"/>
      <c r="WO305" s="204"/>
      <c r="WP305" s="181"/>
      <c r="WQ305" s="181"/>
      <c r="WR305" s="181"/>
      <c r="WS305" s="181"/>
      <c r="WT305" s="181"/>
      <c r="WU305" s="181"/>
      <c r="WV305" s="181"/>
      <c r="WW305" s="181"/>
      <c r="WX305" s="181"/>
      <c r="WY305" s="181"/>
      <c r="WZ305" s="204"/>
      <c r="XA305" s="204"/>
      <c r="XB305" s="204"/>
      <c r="XC305" s="204"/>
      <c r="XD305" s="181"/>
      <c r="XE305" s="181"/>
      <c r="XF305" s="181"/>
      <c r="XG305" s="181"/>
      <c r="XH305" s="181"/>
      <c r="XI305" s="181"/>
      <c r="XJ305" s="181"/>
      <c r="XK305" s="181"/>
      <c r="XL305" s="181"/>
      <c r="XM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  <c r="VJ306" s="204"/>
      <c r="VK306" s="204"/>
      <c r="VL306" s="204"/>
      <c r="VM306" s="204"/>
      <c r="VN306" s="181"/>
      <c r="VO306" s="181"/>
      <c r="VP306" s="181"/>
      <c r="VQ306" s="181"/>
      <c r="VR306" s="181"/>
      <c r="VS306" s="181"/>
      <c r="VT306" s="181"/>
      <c r="VU306" s="181"/>
      <c r="VV306" s="181"/>
      <c r="VW306" s="181"/>
      <c r="VX306" s="204"/>
      <c r="VY306" s="204"/>
      <c r="VZ306" s="204"/>
      <c r="WA306" s="204"/>
      <c r="WB306" s="181"/>
      <c r="WC306" s="181"/>
      <c r="WD306" s="181"/>
      <c r="WE306" s="181"/>
      <c r="WF306" s="181"/>
      <c r="WG306" s="181"/>
      <c r="WH306" s="181"/>
      <c r="WI306" s="181"/>
      <c r="WJ306" s="181"/>
      <c r="WK306" s="181"/>
      <c r="WL306" s="204"/>
      <c r="WM306" s="204"/>
      <c r="WN306" s="204"/>
      <c r="WO306" s="204"/>
      <c r="WP306" s="181"/>
      <c r="WQ306" s="181"/>
      <c r="WR306" s="181"/>
      <c r="WS306" s="181"/>
      <c r="WT306" s="181"/>
      <c r="WU306" s="181"/>
      <c r="WV306" s="181"/>
      <c r="WW306" s="181"/>
      <c r="WX306" s="181"/>
      <c r="WY306" s="181"/>
      <c r="WZ306" s="204"/>
      <c r="XA306" s="204"/>
      <c r="XB306" s="204"/>
      <c r="XC306" s="204"/>
      <c r="XD306" s="181"/>
      <c r="XE306" s="181"/>
      <c r="XF306" s="181"/>
      <c r="XG306" s="181"/>
      <c r="XH306" s="181"/>
      <c r="XI306" s="181"/>
      <c r="XJ306" s="181"/>
      <c r="XK306" s="181"/>
      <c r="XL306" s="181"/>
      <c r="XM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  <c r="VJ307" s="204"/>
      <c r="VK307" s="204"/>
      <c r="VL307" s="204"/>
      <c r="VM307" s="204"/>
      <c r="VN307" s="181"/>
      <c r="VO307" s="181"/>
      <c r="VP307" s="181"/>
      <c r="VQ307" s="181"/>
      <c r="VR307" s="181"/>
      <c r="VS307" s="181"/>
      <c r="VT307" s="181"/>
      <c r="VU307" s="181"/>
      <c r="VV307" s="181"/>
      <c r="VW307" s="181"/>
      <c r="VX307" s="204"/>
      <c r="VY307" s="204"/>
      <c r="VZ307" s="204"/>
      <c r="WA307" s="204"/>
      <c r="WB307" s="181"/>
      <c r="WC307" s="181"/>
      <c r="WD307" s="181"/>
      <c r="WE307" s="181"/>
      <c r="WF307" s="181"/>
      <c r="WG307" s="181"/>
      <c r="WH307" s="181"/>
      <c r="WI307" s="181"/>
      <c r="WJ307" s="181"/>
      <c r="WK307" s="181"/>
      <c r="WL307" s="204"/>
      <c r="WM307" s="204"/>
      <c r="WN307" s="204"/>
      <c r="WO307" s="204"/>
      <c r="WP307" s="181"/>
      <c r="WQ307" s="181"/>
      <c r="WR307" s="181"/>
      <c r="WS307" s="181"/>
      <c r="WT307" s="181"/>
      <c r="WU307" s="181"/>
      <c r="WV307" s="181"/>
      <c r="WW307" s="181"/>
      <c r="WX307" s="181"/>
      <c r="WY307" s="181"/>
      <c r="WZ307" s="204"/>
      <c r="XA307" s="204"/>
      <c r="XB307" s="204"/>
      <c r="XC307" s="204"/>
      <c r="XD307" s="181"/>
      <c r="XE307" s="181"/>
      <c r="XF307" s="181"/>
      <c r="XG307" s="181"/>
      <c r="XH307" s="181"/>
      <c r="XI307" s="181"/>
      <c r="XJ307" s="181"/>
      <c r="XK307" s="181"/>
      <c r="XL307" s="181"/>
      <c r="XM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  <c r="VJ308" s="204"/>
      <c r="VK308" s="204"/>
      <c r="VL308" s="204"/>
      <c r="VM308" s="204"/>
      <c r="VN308" s="181"/>
      <c r="VO308" s="181"/>
      <c r="VP308" s="181"/>
      <c r="VQ308" s="181"/>
      <c r="VR308" s="181"/>
      <c r="VS308" s="181"/>
      <c r="VT308" s="181"/>
      <c r="VU308" s="181"/>
      <c r="VV308" s="181"/>
      <c r="VW308" s="181"/>
      <c r="VX308" s="204"/>
      <c r="VY308" s="204"/>
      <c r="VZ308" s="204"/>
      <c r="WA308" s="204"/>
      <c r="WB308" s="181"/>
      <c r="WC308" s="181"/>
      <c r="WD308" s="181"/>
      <c r="WE308" s="181"/>
      <c r="WF308" s="181"/>
      <c r="WG308" s="181"/>
      <c r="WH308" s="181"/>
      <c r="WI308" s="181"/>
      <c r="WJ308" s="181"/>
      <c r="WK308" s="181"/>
      <c r="WL308" s="204"/>
      <c r="WM308" s="204"/>
      <c r="WN308" s="204"/>
      <c r="WO308" s="204"/>
      <c r="WP308" s="181"/>
      <c r="WQ308" s="181"/>
      <c r="WR308" s="181"/>
      <c r="WS308" s="181"/>
      <c r="WT308" s="181"/>
      <c r="WU308" s="181"/>
      <c r="WV308" s="181"/>
      <c r="WW308" s="181"/>
      <c r="WX308" s="181"/>
      <c r="WY308" s="181"/>
      <c r="WZ308" s="204"/>
      <c r="XA308" s="204"/>
      <c r="XB308" s="204"/>
      <c r="XC308" s="204"/>
      <c r="XD308" s="181"/>
      <c r="XE308" s="181"/>
      <c r="XF308" s="181"/>
      <c r="XG308" s="181"/>
      <c r="XH308" s="181"/>
      <c r="XI308" s="181"/>
      <c r="XJ308" s="181"/>
      <c r="XK308" s="181"/>
      <c r="XL308" s="181"/>
      <c r="XM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  <c r="VJ309" s="204"/>
      <c r="VK309" s="204"/>
      <c r="VL309" s="204"/>
      <c r="VM309" s="204"/>
      <c r="VN309" s="181"/>
      <c r="VO309" s="181"/>
      <c r="VP309" s="181"/>
      <c r="VQ309" s="181"/>
      <c r="VR309" s="181"/>
      <c r="VS309" s="181"/>
      <c r="VT309" s="181"/>
      <c r="VU309" s="181"/>
      <c r="VV309" s="181"/>
      <c r="VW309" s="181"/>
      <c r="VX309" s="204"/>
      <c r="VY309" s="204"/>
      <c r="VZ309" s="204"/>
      <c r="WA309" s="204"/>
      <c r="WB309" s="181"/>
      <c r="WC309" s="181"/>
      <c r="WD309" s="181"/>
      <c r="WE309" s="181"/>
      <c r="WF309" s="181"/>
      <c r="WG309" s="181"/>
      <c r="WH309" s="181"/>
      <c r="WI309" s="181"/>
      <c r="WJ309" s="181"/>
      <c r="WK309" s="181"/>
      <c r="WL309" s="204"/>
      <c r="WM309" s="204"/>
      <c r="WN309" s="204"/>
      <c r="WO309" s="204"/>
      <c r="WP309" s="181"/>
      <c r="WQ309" s="181"/>
      <c r="WR309" s="181"/>
      <c r="WS309" s="181"/>
      <c r="WT309" s="181"/>
      <c r="WU309" s="181"/>
      <c r="WV309" s="181"/>
      <c r="WW309" s="181"/>
      <c r="WX309" s="181"/>
      <c r="WY309" s="181"/>
      <c r="WZ309" s="204"/>
      <c r="XA309" s="204"/>
      <c r="XB309" s="204"/>
      <c r="XC309" s="204"/>
      <c r="XD309" s="181"/>
      <c r="XE309" s="181"/>
      <c r="XF309" s="181"/>
      <c r="XG309" s="181"/>
      <c r="XH309" s="181"/>
      <c r="XI309" s="181"/>
      <c r="XJ309" s="181"/>
      <c r="XK309" s="181"/>
      <c r="XL309" s="181"/>
      <c r="XM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  <c r="VJ310" s="204"/>
      <c r="VK310" s="204"/>
      <c r="VL310" s="204"/>
      <c r="VM310" s="204"/>
      <c r="VN310" s="181"/>
      <c r="VO310" s="181"/>
      <c r="VP310" s="181"/>
      <c r="VQ310" s="181"/>
      <c r="VR310" s="181"/>
      <c r="VS310" s="181"/>
      <c r="VT310" s="181"/>
      <c r="VU310" s="181"/>
      <c r="VV310" s="181"/>
      <c r="VW310" s="181"/>
      <c r="VX310" s="204"/>
      <c r="VY310" s="204"/>
      <c r="VZ310" s="204"/>
      <c r="WA310" s="204"/>
      <c r="WB310" s="181"/>
      <c r="WC310" s="181"/>
      <c r="WD310" s="181"/>
      <c r="WE310" s="181"/>
      <c r="WF310" s="181"/>
      <c r="WG310" s="181"/>
      <c r="WH310" s="181"/>
      <c r="WI310" s="181"/>
      <c r="WJ310" s="181"/>
      <c r="WK310" s="181"/>
      <c r="WL310" s="204"/>
      <c r="WM310" s="204"/>
      <c r="WN310" s="204"/>
      <c r="WO310" s="204"/>
      <c r="WP310" s="181"/>
      <c r="WQ310" s="181"/>
      <c r="WR310" s="181"/>
      <c r="WS310" s="181"/>
      <c r="WT310" s="181"/>
      <c r="WU310" s="181"/>
      <c r="WV310" s="181"/>
      <c r="WW310" s="181"/>
      <c r="WX310" s="181"/>
      <c r="WY310" s="181"/>
      <c r="WZ310" s="204"/>
      <c r="XA310" s="204"/>
      <c r="XB310" s="204"/>
      <c r="XC310" s="204"/>
      <c r="XD310" s="181"/>
      <c r="XE310" s="181"/>
      <c r="XF310" s="181"/>
      <c r="XG310" s="181"/>
      <c r="XH310" s="181"/>
      <c r="XI310" s="181"/>
      <c r="XJ310" s="181"/>
      <c r="XK310" s="181"/>
      <c r="XL310" s="181"/>
      <c r="XM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  <c r="VJ311" s="204"/>
      <c r="VK311" s="204"/>
      <c r="VL311" s="204"/>
      <c r="VM311" s="204"/>
      <c r="VN311" s="181"/>
      <c r="VO311" s="181"/>
      <c r="VP311" s="181"/>
      <c r="VQ311" s="181"/>
      <c r="VR311" s="181"/>
      <c r="VS311" s="181"/>
      <c r="VT311" s="181"/>
      <c r="VU311" s="181"/>
      <c r="VV311" s="181"/>
      <c r="VW311" s="181"/>
      <c r="VX311" s="204"/>
      <c r="VY311" s="204"/>
      <c r="VZ311" s="204"/>
      <c r="WA311" s="204"/>
      <c r="WB311" s="181"/>
      <c r="WC311" s="181"/>
      <c r="WD311" s="181"/>
      <c r="WE311" s="181"/>
      <c r="WF311" s="181"/>
      <c r="WG311" s="181"/>
      <c r="WH311" s="181"/>
      <c r="WI311" s="181"/>
      <c r="WJ311" s="181"/>
      <c r="WK311" s="181"/>
      <c r="WL311" s="204"/>
      <c r="WM311" s="204"/>
      <c r="WN311" s="204"/>
      <c r="WO311" s="204"/>
      <c r="WP311" s="181"/>
      <c r="WQ311" s="181"/>
      <c r="WR311" s="181"/>
      <c r="WS311" s="181"/>
      <c r="WT311" s="181"/>
      <c r="WU311" s="181"/>
      <c r="WV311" s="181"/>
      <c r="WW311" s="181"/>
      <c r="WX311" s="181"/>
      <c r="WY311" s="181"/>
      <c r="WZ311" s="204"/>
      <c r="XA311" s="204"/>
      <c r="XB311" s="204"/>
      <c r="XC311" s="204"/>
      <c r="XD311" s="181"/>
      <c r="XE311" s="181"/>
      <c r="XF311" s="181"/>
      <c r="XG311" s="181"/>
      <c r="XH311" s="181"/>
      <c r="XI311" s="181"/>
      <c r="XJ311" s="181"/>
      <c r="XK311" s="181"/>
      <c r="XL311" s="181"/>
      <c r="XM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  <c r="VJ312" s="204"/>
      <c r="VK312" s="204"/>
      <c r="VL312" s="204"/>
      <c r="VM312" s="204"/>
      <c r="VN312" s="181"/>
      <c r="VO312" s="181"/>
      <c r="VP312" s="181"/>
      <c r="VQ312" s="181"/>
      <c r="VR312" s="181"/>
      <c r="VS312" s="181"/>
      <c r="VT312" s="181"/>
      <c r="VU312" s="181"/>
      <c r="VV312" s="181"/>
      <c r="VW312" s="181"/>
      <c r="VX312" s="204"/>
      <c r="VY312" s="204"/>
      <c r="VZ312" s="204"/>
      <c r="WA312" s="204"/>
      <c r="WB312" s="181"/>
      <c r="WC312" s="181"/>
      <c r="WD312" s="181"/>
      <c r="WE312" s="181"/>
      <c r="WF312" s="181"/>
      <c r="WG312" s="181"/>
      <c r="WH312" s="181"/>
      <c r="WI312" s="181"/>
      <c r="WJ312" s="181"/>
      <c r="WK312" s="181"/>
      <c r="WL312" s="204"/>
      <c r="WM312" s="204"/>
      <c r="WN312" s="204"/>
      <c r="WO312" s="204"/>
      <c r="WP312" s="181"/>
      <c r="WQ312" s="181"/>
      <c r="WR312" s="181"/>
      <c r="WS312" s="181"/>
      <c r="WT312" s="181"/>
      <c r="WU312" s="181"/>
      <c r="WV312" s="181"/>
      <c r="WW312" s="181"/>
      <c r="WX312" s="181"/>
      <c r="WY312" s="181"/>
      <c r="WZ312" s="204"/>
      <c r="XA312" s="204"/>
      <c r="XB312" s="204"/>
      <c r="XC312" s="204"/>
      <c r="XD312" s="181"/>
      <c r="XE312" s="181"/>
      <c r="XF312" s="181"/>
      <c r="XG312" s="181"/>
      <c r="XH312" s="181"/>
      <c r="XI312" s="181"/>
      <c r="XJ312" s="181"/>
      <c r="XK312" s="181"/>
      <c r="XL312" s="181"/>
      <c r="XM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  <c r="VJ313" s="204"/>
      <c r="VK313" s="204"/>
      <c r="VL313" s="204"/>
      <c r="VM313" s="204"/>
      <c r="VN313" s="181"/>
      <c r="VO313" s="181"/>
      <c r="VP313" s="181"/>
      <c r="VQ313" s="181"/>
      <c r="VR313" s="181"/>
      <c r="VS313" s="181"/>
      <c r="VT313" s="181"/>
      <c r="VU313" s="181"/>
      <c r="VV313" s="181"/>
      <c r="VW313" s="181"/>
      <c r="VX313" s="204"/>
      <c r="VY313" s="204"/>
      <c r="VZ313" s="204"/>
      <c r="WA313" s="204"/>
      <c r="WB313" s="181"/>
      <c r="WC313" s="181"/>
      <c r="WD313" s="181"/>
      <c r="WE313" s="181"/>
      <c r="WF313" s="181"/>
      <c r="WG313" s="181"/>
      <c r="WH313" s="181"/>
      <c r="WI313" s="181"/>
      <c r="WJ313" s="181"/>
      <c r="WK313" s="181"/>
      <c r="WL313" s="204"/>
      <c r="WM313" s="204"/>
      <c r="WN313" s="204"/>
      <c r="WO313" s="204"/>
      <c r="WP313" s="181"/>
      <c r="WQ313" s="181"/>
      <c r="WR313" s="181"/>
      <c r="WS313" s="181"/>
      <c r="WT313" s="181"/>
      <c r="WU313" s="181"/>
      <c r="WV313" s="181"/>
      <c r="WW313" s="181"/>
      <c r="WX313" s="181"/>
      <c r="WY313" s="181"/>
      <c r="WZ313" s="204"/>
      <c r="XA313" s="204"/>
      <c r="XB313" s="204"/>
      <c r="XC313" s="204"/>
      <c r="XD313" s="181"/>
      <c r="XE313" s="181"/>
      <c r="XF313" s="181"/>
      <c r="XG313" s="181"/>
      <c r="XH313" s="181"/>
      <c r="XI313" s="181"/>
      <c r="XJ313" s="181"/>
      <c r="XK313" s="181"/>
      <c r="XL313" s="181"/>
      <c r="XM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  <c r="VJ314" s="204"/>
      <c r="VK314" s="204"/>
      <c r="VL314" s="204"/>
      <c r="VM314" s="204"/>
      <c r="VN314" s="181"/>
      <c r="VO314" s="181"/>
      <c r="VP314" s="181"/>
      <c r="VQ314" s="181"/>
      <c r="VR314" s="181"/>
      <c r="VS314" s="181"/>
      <c r="VT314" s="181"/>
      <c r="VU314" s="181"/>
      <c r="VV314" s="181"/>
      <c r="VW314" s="181"/>
      <c r="VX314" s="204"/>
      <c r="VY314" s="204"/>
      <c r="VZ314" s="204"/>
      <c r="WA314" s="204"/>
      <c r="WB314" s="181"/>
      <c r="WC314" s="181"/>
      <c r="WD314" s="181"/>
      <c r="WE314" s="181"/>
      <c r="WF314" s="181"/>
      <c r="WG314" s="181"/>
      <c r="WH314" s="181"/>
      <c r="WI314" s="181"/>
      <c r="WJ314" s="181"/>
      <c r="WK314" s="181"/>
      <c r="WL314" s="204"/>
      <c r="WM314" s="204"/>
      <c r="WN314" s="204"/>
      <c r="WO314" s="204"/>
      <c r="WP314" s="181"/>
      <c r="WQ314" s="181"/>
      <c r="WR314" s="181"/>
      <c r="WS314" s="181"/>
      <c r="WT314" s="181"/>
      <c r="WU314" s="181"/>
      <c r="WV314" s="181"/>
      <c r="WW314" s="181"/>
      <c r="WX314" s="181"/>
      <c r="WY314" s="181"/>
      <c r="WZ314" s="204"/>
      <c r="XA314" s="204"/>
      <c r="XB314" s="204"/>
      <c r="XC314" s="204"/>
      <c r="XD314" s="181"/>
      <c r="XE314" s="181"/>
      <c r="XF314" s="181"/>
      <c r="XG314" s="181"/>
      <c r="XH314" s="181"/>
      <c r="XI314" s="181"/>
      <c r="XJ314" s="181"/>
      <c r="XK314" s="181"/>
      <c r="XL314" s="181"/>
      <c r="XM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  <c r="VJ315" s="204"/>
      <c r="VK315" s="204"/>
      <c r="VL315" s="204"/>
      <c r="VM315" s="204"/>
      <c r="VN315" s="181"/>
      <c r="VO315" s="181"/>
      <c r="VP315" s="181"/>
      <c r="VQ315" s="181"/>
      <c r="VR315" s="181"/>
      <c r="VS315" s="181"/>
      <c r="VT315" s="181"/>
      <c r="VU315" s="181"/>
      <c r="VV315" s="181"/>
      <c r="VW315" s="181"/>
      <c r="VX315" s="204"/>
      <c r="VY315" s="204"/>
      <c r="VZ315" s="204"/>
      <c r="WA315" s="204"/>
      <c r="WB315" s="181"/>
      <c r="WC315" s="181"/>
      <c r="WD315" s="181"/>
      <c r="WE315" s="181"/>
      <c r="WF315" s="181"/>
      <c r="WG315" s="181"/>
      <c r="WH315" s="181"/>
      <c r="WI315" s="181"/>
      <c r="WJ315" s="181"/>
      <c r="WK315" s="181"/>
      <c r="WL315" s="204"/>
      <c r="WM315" s="204"/>
      <c r="WN315" s="204"/>
      <c r="WO315" s="204"/>
      <c r="WP315" s="181"/>
      <c r="WQ315" s="181"/>
      <c r="WR315" s="181"/>
      <c r="WS315" s="181"/>
      <c r="WT315" s="181"/>
      <c r="WU315" s="181"/>
      <c r="WV315" s="181"/>
      <c r="WW315" s="181"/>
      <c r="WX315" s="181"/>
      <c r="WY315" s="181"/>
      <c r="WZ315" s="204"/>
      <c r="XA315" s="204"/>
      <c r="XB315" s="204"/>
      <c r="XC315" s="204"/>
      <c r="XD315" s="181"/>
      <c r="XE315" s="181"/>
      <c r="XF315" s="181"/>
      <c r="XG315" s="181"/>
      <c r="XH315" s="181"/>
      <c r="XI315" s="181"/>
      <c r="XJ315" s="181"/>
      <c r="XK315" s="181"/>
      <c r="XL315" s="181"/>
      <c r="XM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  <c r="VJ316" s="204"/>
      <c r="VK316" s="204"/>
      <c r="VL316" s="204"/>
      <c r="VM316" s="204"/>
      <c r="VN316" s="181"/>
      <c r="VO316" s="181"/>
      <c r="VP316" s="181"/>
      <c r="VQ316" s="181"/>
      <c r="VR316" s="181"/>
      <c r="VS316" s="181"/>
      <c r="VT316" s="181"/>
      <c r="VU316" s="181"/>
      <c r="VV316" s="181"/>
      <c r="VW316" s="181"/>
      <c r="VX316" s="204"/>
      <c r="VY316" s="204"/>
      <c r="VZ316" s="204"/>
      <c r="WA316" s="204"/>
      <c r="WB316" s="181"/>
      <c r="WC316" s="181"/>
      <c r="WD316" s="181"/>
      <c r="WE316" s="181"/>
      <c r="WF316" s="181"/>
      <c r="WG316" s="181"/>
      <c r="WH316" s="181"/>
      <c r="WI316" s="181"/>
      <c r="WJ316" s="181"/>
      <c r="WK316" s="181"/>
      <c r="WL316" s="204"/>
      <c r="WM316" s="204"/>
      <c r="WN316" s="204"/>
      <c r="WO316" s="204"/>
      <c r="WP316" s="181"/>
      <c r="WQ316" s="181"/>
      <c r="WR316" s="181"/>
      <c r="WS316" s="181"/>
      <c r="WT316" s="181"/>
      <c r="WU316" s="181"/>
      <c r="WV316" s="181"/>
      <c r="WW316" s="181"/>
      <c r="WX316" s="181"/>
      <c r="WY316" s="181"/>
      <c r="WZ316" s="204"/>
      <c r="XA316" s="204"/>
      <c r="XB316" s="204"/>
      <c r="XC316" s="204"/>
      <c r="XD316" s="181"/>
      <c r="XE316" s="181"/>
      <c r="XF316" s="181"/>
      <c r="XG316" s="181"/>
      <c r="XH316" s="181"/>
      <c r="XI316" s="181"/>
      <c r="XJ316" s="181"/>
      <c r="XK316" s="181"/>
      <c r="XL316" s="181"/>
      <c r="XM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  <c r="VJ317" s="204"/>
      <c r="VK317" s="204"/>
      <c r="VL317" s="204"/>
      <c r="VM317" s="204"/>
      <c r="VN317" s="181"/>
      <c r="VO317" s="181"/>
      <c r="VP317" s="181"/>
      <c r="VQ317" s="181"/>
      <c r="VR317" s="181"/>
      <c r="VS317" s="181"/>
      <c r="VT317" s="181"/>
      <c r="VU317" s="181"/>
      <c r="VV317" s="181"/>
      <c r="VW317" s="181"/>
      <c r="VX317" s="204"/>
      <c r="VY317" s="204"/>
      <c r="VZ317" s="204"/>
      <c r="WA317" s="204"/>
      <c r="WB317" s="181"/>
      <c r="WC317" s="181"/>
      <c r="WD317" s="181"/>
      <c r="WE317" s="181"/>
      <c r="WF317" s="181"/>
      <c r="WG317" s="181"/>
      <c r="WH317" s="181"/>
      <c r="WI317" s="181"/>
      <c r="WJ317" s="181"/>
      <c r="WK317" s="181"/>
      <c r="WL317" s="204"/>
      <c r="WM317" s="204"/>
      <c r="WN317" s="204"/>
      <c r="WO317" s="204"/>
      <c r="WP317" s="181"/>
      <c r="WQ317" s="181"/>
      <c r="WR317" s="181"/>
      <c r="WS317" s="181"/>
      <c r="WT317" s="181"/>
      <c r="WU317" s="181"/>
      <c r="WV317" s="181"/>
      <c r="WW317" s="181"/>
      <c r="WX317" s="181"/>
      <c r="WY317" s="181"/>
      <c r="WZ317" s="204"/>
      <c r="XA317" s="204"/>
      <c r="XB317" s="204"/>
      <c r="XC317" s="204"/>
      <c r="XD317" s="181"/>
      <c r="XE317" s="181"/>
      <c r="XF317" s="181"/>
      <c r="XG317" s="181"/>
      <c r="XH317" s="181"/>
      <c r="XI317" s="181"/>
      <c r="XJ317" s="181"/>
      <c r="XK317" s="181"/>
      <c r="XL317" s="181"/>
      <c r="XM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  <c r="VJ318" s="204"/>
      <c r="VK318" s="204"/>
      <c r="VL318" s="204"/>
      <c r="VM318" s="204"/>
      <c r="VN318" s="181"/>
      <c r="VO318" s="181"/>
      <c r="VP318" s="181"/>
      <c r="VQ318" s="181"/>
      <c r="VR318" s="181"/>
      <c r="VS318" s="181"/>
      <c r="VT318" s="181"/>
      <c r="VU318" s="181"/>
      <c r="VV318" s="181"/>
      <c r="VW318" s="181"/>
      <c r="VX318" s="204"/>
      <c r="VY318" s="204"/>
      <c r="VZ318" s="204"/>
      <c r="WA318" s="204"/>
      <c r="WB318" s="181"/>
      <c r="WC318" s="181"/>
      <c r="WD318" s="181"/>
      <c r="WE318" s="181"/>
      <c r="WF318" s="181"/>
      <c r="WG318" s="181"/>
      <c r="WH318" s="181"/>
      <c r="WI318" s="181"/>
      <c r="WJ318" s="181"/>
      <c r="WK318" s="181"/>
      <c r="WL318" s="204"/>
      <c r="WM318" s="204"/>
      <c r="WN318" s="204"/>
      <c r="WO318" s="204"/>
      <c r="WP318" s="181"/>
      <c r="WQ318" s="181"/>
      <c r="WR318" s="181"/>
      <c r="WS318" s="181"/>
      <c r="WT318" s="181"/>
      <c r="WU318" s="181"/>
      <c r="WV318" s="181"/>
      <c r="WW318" s="181"/>
      <c r="WX318" s="181"/>
      <c r="WY318" s="181"/>
      <c r="WZ318" s="204"/>
      <c r="XA318" s="204"/>
      <c r="XB318" s="204"/>
      <c r="XC318" s="204"/>
      <c r="XD318" s="181"/>
      <c r="XE318" s="181"/>
      <c r="XF318" s="181"/>
      <c r="XG318" s="181"/>
      <c r="XH318" s="181"/>
      <c r="XI318" s="181"/>
      <c r="XJ318" s="181"/>
      <c r="XK318" s="181"/>
      <c r="XL318" s="181"/>
      <c r="XM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  <c r="VJ319" s="204"/>
      <c r="VK319" s="204"/>
      <c r="VL319" s="204"/>
      <c r="VM319" s="204"/>
      <c r="VN319" s="181"/>
      <c r="VO319" s="181"/>
      <c r="VP319" s="181"/>
      <c r="VQ319" s="181"/>
      <c r="VR319" s="181"/>
      <c r="VS319" s="181"/>
      <c r="VT319" s="181"/>
      <c r="VU319" s="181"/>
      <c r="VV319" s="181"/>
      <c r="VW319" s="181"/>
      <c r="VX319" s="204"/>
      <c r="VY319" s="204"/>
      <c r="VZ319" s="204"/>
      <c r="WA319" s="204"/>
      <c r="WB319" s="181"/>
      <c r="WC319" s="181"/>
      <c r="WD319" s="181"/>
      <c r="WE319" s="181"/>
      <c r="WF319" s="181"/>
      <c r="WG319" s="181"/>
      <c r="WH319" s="181"/>
      <c r="WI319" s="181"/>
      <c r="WJ319" s="181"/>
      <c r="WK319" s="181"/>
      <c r="WL319" s="204"/>
      <c r="WM319" s="204"/>
      <c r="WN319" s="204"/>
      <c r="WO319" s="204"/>
      <c r="WP319" s="181"/>
      <c r="WQ319" s="181"/>
      <c r="WR319" s="181"/>
      <c r="WS319" s="181"/>
      <c r="WT319" s="181"/>
      <c r="WU319" s="181"/>
      <c r="WV319" s="181"/>
      <c r="WW319" s="181"/>
      <c r="WX319" s="181"/>
      <c r="WY319" s="181"/>
      <c r="WZ319" s="204"/>
      <c r="XA319" s="204"/>
      <c r="XB319" s="204"/>
      <c r="XC319" s="204"/>
      <c r="XD319" s="181"/>
      <c r="XE319" s="181"/>
      <c r="XF319" s="181"/>
      <c r="XG319" s="181"/>
      <c r="XH319" s="181"/>
      <c r="XI319" s="181"/>
      <c r="XJ319" s="181"/>
      <c r="XK319" s="181"/>
      <c r="XL319" s="181"/>
      <c r="XM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  <c r="VJ320" s="204"/>
      <c r="VK320" s="204"/>
      <c r="VL320" s="204"/>
      <c r="VM320" s="204"/>
      <c r="VN320" s="181"/>
      <c r="VO320" s="181"/>
      <c r="VP320" s="181"/>
      <c r="VQ320" s="181"/>
      <c r="VR320" s="181"/>
      <c r="VS320" s="181"/>
      <c r="VT320" s="181"/>
      <c r="VU320" s="181"/>
      <c r="VV320" s="181"/>
      <c r="VW320" s="181"/>
      <c r="VX320" s="204"/>
      <c r="VY320" s="204"/>
      <c r="VZ320" s="204"/>
      <c r="WA320" s="204"/>
      <c r="WB320" s="181"/>
      <c r="WC320" s="181"/>
      <c r="WD320" s="181"/>
      <c r="WE320" s="181"/>
      <c r="WF320" s="181"/>
      <c r="WG320" s="181"/>
      <c r="WH320" s="181"/>
      <c r="WI320" s="181"/>
      <c r="WJ320" s="181"/>
      <c r="WK320" s="181"/>
      <c r="WL320" s="204"/>
      <c r="WM320" s="204"/>
      <c r="WN320" s="204"/>
      <c r="WO320" s="204"/>
      <c r="WP320" s="181"/>
      <c r="WQ320" s="181"/>
      <c r="WR320" s="181"/>
      <c r="WS320" s="181"/>
      <c r="WT320" s="181"/>
      <c r="WU320" s="181"/>
      <c r="WV320" s="181"/>
      <c r="WW320" s="181"/>
      <c r="WX320" s="181"/>
      <c r="WY320" s="181"/>
      <c r="WZ320" s="204"/>
      <c r="XA320" s="204"/>
      <c r="XB320" s="204"/>
      <c r="XC320" s="204"/>
      <c r="XD320" s="181"/>
      <c r="XE320" s="181"/>
      <c r="XF320" s="181"/>
      <c r="XG320" s="181"/>
      <c r="XH320" s="181"/>
      <c r="XI320" s="181"/>
      <c r="XJ320" s="181"/>
      <c r="XK320" s="181"/>
      <c r="XL320" s="181"/>
      <c r="XM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  <c r="VJ321" s="204"/>
      <c r="VK321" s="204"/>
      <c r="VL321" s="204"/>
      <c r="VM321" s="204"/>
      <c r="VN321" s="181"/>
      <c r="VO321" s="181"/>
      <c r="VP321" s="181"/>
      <c r="VQ321" s="181"/>
      <c r="VR321" s="181"/>
      <c r="VS321" s="181"/>
      <c r="VT321" s="181"/>
      <c r="VU321" s="181"/>
      <c r="VV321" s="181"/>
      <c r="VW321" s="181"/>
      <c r="VX321" s="204"/>
      <c r="VY321" s="204"/>
      <c r="VZ321" s="204"/>
      <c r="WA321" s="204"/>
      <c r="WB321" s="181"/>
      <c r="WC321" s="181"/>
      <c r="WD321" s="181"/>
      <c r="WE321" s="181"/>
      <c r="WF321" s="181"/>
      <c r="WG321" s="181"/>
      <c r="WH321" s="181"/>
      <c r="WI321" s="181"/>
      <c r="WJ321" s="181"/>
      <c r="WK321" s="181"/>
      <c r="WL321" s="204"/>
      <c r="WM321" s="204"/>
      <c r="WN321" s="204"/>
      <c r="WO321" s="204"/>
      <c r="WP321" s="181"/>
      <c r="WQ321" s="181"/>
      <c r="WR321" s="181"/>
      <c r="WS321" s="181"/>
      <c r="WT321" s="181"/>
      <c r="WU321" s="181"/>
      <c r="WV321" s="181"/>
      <c r="WW321" s="181"/>
      <c r="WX321" s="181"/>
      <c r="WY321" s="181"/>
      <c r="WZ321" s="204"/>
      <c r="XA321" s="204"/>
      <c r="XB321" s="204"/>
      <c r="XC321" s="204"/>
      <c r="XD321" s="181"/>
      <c r="XE321" s="181"/>
      <c r="XF321" s="181"/>
      <c r="XG321" s="181"/>
      <c r="XH321" s="181"/>
      <c r="XI321" s="181"/>
      <c r="XJ321" s="181"/>
      <c r="XK321" s="181"/>
      <c r="XL321" s="181"/>
      <c r="XM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  <c r="VJ322" s="204"/>
      <c r="VK322" s="204"/>
      <c r="VL322" s="204"/>
      <c r="VM322" s="204"/>
      <c r="VN322" s="181"/>
      <c r="VO322" s="181"/>
      <c r="VP322" s="181"/>
      <c r="VQ322" s="181"/>
      <c r="VR322" s="181"/>
      <c r="VS322" s="181"/>
      <c r="VT322" s="181"/>
      <c r="VU322" s="181"/>
      <c r="VV322" s="181"/>
      <c r="VW322" s="181"/>
      <c r="VX322" s="204"/>
      <c r="VY322" s="204"/>
      <c r="VZ322" s="204"/>
      <c r="WA322" s="204"/>
      <c r="WB322" s="181"/>
      <c r="WC322" s="181"/>
      <c r="WD322" s="181"/>
      <c r="WE322" s="181"/>
      <c r="WF322" s="181"/>
      <c r="WG322" s="181"/>
      <c r="WH322" s="181"/>
      <c r="WI322" s="181"/>
      <c r="WJ322" s="181"/>
      <c r="WK322" s="181"/>
      <c r="WL322" s="204"/>
      <c r="WM322" s="204"/>
      <c r="WN322" s="204"/>
      <c r="WO322" s="204"/>
      <c r="WP322" s="181"/>
      <c r="WQ322" s="181"/>
      <c r="WR322" s="181"/>
      <c r="WS322" s="181"/>
      <c r="WT322" s="181"/>
      <c r="WU322" s="181"/>
      <c r="WV322" s="181"/>
      <c r="WW322" s="181"/>
      <c r="WX322" s="181"/>
      <c r="WY322" s="181"/>
      <c r="WZ322" s="204"/>
      <c r="XA322" s="204"/>
      <c r="XB322" s="204"/>
      <c r="XC322" s="204"/>
      <c r="XD322" s="181"/>
      <c r="XE322" s="181"/>
      <c r="XF322" s="181"/>
      <c r="XG322" s="181"/>
      <c r="XH322" s="181"/>
      <c r="XI322" s="181"/>
      <c r="XJ322" s="181"/>
      <c r="XK322" s="181"/>
      <c r="XL322" s="181"/>
      <c r="XM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  <c r="VJ323" s="204"/>
      <c r="VK323" s="204"/>
      <c r="VL323" s="204"/>
      <c r="VM323" s="204"/>
      <c r="VN323" s="181"/>
      <c r="VO323" s="181"/>
      <c r="VP323" s="181"/>
      <c r="VQ323" s="181"/>
      <c r="VR323" s="181"/>
      <c r="VS323" s="181"/>
      <c r="VT323" s="181"/>
      <c r="VU323" s="181"/>
      <c r="VV323" s="181"/>
      <c r="VW323" s="181"/>
      <c r="VX323" s="204"/>
      <c r="VY323" s="204"/>
      <c r="VZ323" s="204"/>
      <c r="WA323" s="204"/>
      <c r="WB323" s="181"/>
      <c r="WC323" s="181"/>
      <c r="WD323" s="181"/>
      <c r="WE323" s="181"/>
      <c r="WF323" s="181"/>
      <c r="WG323" s="181"/>
      <c r="WH323" s="181"/>
      <c r="WI323" s="181"/>
      <c r="WJ323" s="181"/>
      <c r="WK323" s="181"/>
      <c r="WL323" s="204"/>
      <c r="WM323" s="204"/>
      <c r="WN323" s="204"/>
      <c r="WO323" s="204"/>
      <c r="WP323" s="181"/>
      <c r="WQ323" s="181"/>
      <c r="WR323" s="181"/>
      <c r="WS323" s="181"/>
      <c r="WT323" s="181"/>
      <c r="WU323" s="181"/>
      <c r="WV323" s="181"/>
      <c r="WW323" s="181"/>
      <c r="WX323" s="181"/>
      <c r="WY323" s="181"/>
      <c r="WZ323" s="204"/>
      <c r="XA323" s="204"/>
      <c r="XB323" s="204"/>
      <c r="XC323" s="204"/>
      <c r="XD323" s="181"/>
      <c r="XE323" s="181"/>
      <c r="XF323" s="181"/>
      <c r="XG323" s="181"/>
      <c r="XH323" s="181"/>
      <c r="XI323" s="181"/>
      <c r="XJ323" s="181"/>
      <c r="XK323" s="181"/>
      <c r="XL323" s="181"/>
      <c r="XM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  <c r="VJ324" s="204"/>
      <c r="VK324" s="204"/>
      <c r="VL324" s="204"/>
      <c r="VM324" s="204"/>
      <c r="VN324" s="181"/>
      <c r="VO324" s="181"/>
      <c r="VP324" s="181"/>
      <c r="VQ324" s="181"/>
      <c r="VR324" s="181"/>
      <c r="VS324" s="181"/>
      <c r="VT324" s="181"/>
      <c r="VU324" s="181"/>
      <c r="VV324" s="181"/>
      <c r="VW324" s="181"/>
      <c r="VX324" s="204"/>
      <c r="VY324" s="204"/>
      <c r="VZ324" s="204"/>
      <c r="WA324" s="204"/>
      <c r="WB324" s="181"/>
      <c r="WC324" s="181"/>
      <c r="WD324" s="181"/>
      <c r="WE324" s="181"/>
      <c r="WF324" s="181"/>
      <c r="WG324" s="181"/>
      <c r="WH324" s="181"/>
      <c r="WI324" s="181"/>
      <c r="WJ324" s="181"/>
      <c r="WK324" s="181"/>
      <c r="WL324" s="204"/>
      <c r="WM324" s="204"/>
      <c r="WN324" s="204"/>
      <c r="WO324" s="204"/>
      <c r="WP324" s="181"/>
      <c r="WQ324" s="181"/>
      <c r="WR324" s="181"/>
      <c r="WS324" s="181"/>
      <c r="WT324" s="181"/>
      <c r="WU324" s="181"/>
      <c r="WV324" s="181"/>
      <c r="WW324" s="181"/>
      <c r="WX324" s="181"/>
      <c r="WY324" s="181"/>
      <c r="WZ324" s="204"/>
      <c r="XA324" s="204"/>
      <c r="XB324" s="204"/>
      <c r="XC324" s="204"/>
      <c r="XD324" s="181"/>
      <c r="XE324" s="181"/>
      <c r="XF324" s="181"/>
      <c r="XG324" s="181"/>
      <c r="XH324" s="181"/>
      <c r="XI324" s="181"/>
      <c r="XJ324" s="181"/>
      <c r="XK324" s="181"/>
      <c r="XL324" s="181"/>
      <c r="XM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  <c r="VJ325" s="204"/>
      <c r="VK325" s="204"/>
      <c r="VL325" s="204"/>
      <c r="VM325" s="204"/>
      <c r="VN325" s="181"/>
      <c r="VO325" s="181"/>
      <c r="VP325" s="181"/>
      <c r="VQ325" s="181"/>
      <c r="VR325" s="181"/>
      <c r="VS325" s="181"/>
      <c r="VT325" s="181"/>
      <c r="VU325" s="181"/>
      <c r="VV325" s="181"/>
      <c r="VW325" s="181"/>
      <c r="VX325" s="204"/>
      <c r="VY325" s="204"/>
      <c r="VZ325" s="204"/>
      <c r="WA325" s="204"/>
      <c r="WB325" s="181"/>
      <c r="WC325" s="181"/>
      <c r="WD325" s="181"/>
      <c r="WE325" s="181"/>
      <c r="WF325" s="181"/>
      <c r="WG325" s="181"/>
      <c r="WH325" s="181"/>
      <c r="WI325" s="181"/>
      <c r="WJ325" s="181"/>
      <c r="WK325" s="181"/>
      <c r="WL325" s="204"/>
      <c r="WM325" s="204"/>
      <c r="WN325" s="204"/>
      <c r="WO325" s="204"/>
      <c r="WP325" s="181"/>
      <c r="WQ325" s="181"/>
      <c r="WR325" s="181"/>
      <c r="WS325" s="181"/>
      <c r="WT325" s="181"/>
      <c r="WU325" s="181"/>
      <c r="WV325" s="181"/>
      <c r="WW325" s="181"/>
      <c r="WX325" s="181"/>
      <c r="WY325" s="181"/>
      <c r="WZ325" s="204"/>
      <c r="XA325" s="204"/>
      <c r="XB325" s="204"/>
      <c r="XC325" s="204"/>
      <c r="XD325" s="181"/>
      <c r="XE325" s="181"/>
      <c r="XF325" s="181"/>
      <c r="XG325" s="181"/>
      <c r="XH325" s="181"/>
      <c r="XI325" s="181"/>
      <c r="XJ325" s="181"/>
      <c r="XK325" s="181"/>
      <c r="XL325" s="181"/>
      <c r="XM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  <c r="VJ326" s="204"/>
      <c r="VK326" s="204"/>
      <c r="VL326" s="204"/>
      <c r="VM326" s="204"/>
      <c r="VN326" s="181"/>
      <c r="VO326" s="181"/>
      <c r="VP326" s="181"/>
      <c r="VQ326" s="181"/>
      <c r="VR326" s="181"/>
      <c r="VS326" s="181"/>
      <c r="VT326" s="181"/>
      <c r="VU326" s="181"/>
      <c r="VV326" s="181"/>
      <c r="VW326" s="181"/>
      <c r="VX326" s="204"/>
      <c r="VY326" s="204"/>
      <c r="VZ326" s="204"/>
      <c r="WA326" s="204"/>
      <c r="WB326" s="181"/>
      <c r="WC326" s="181"/>
      <c r="WD326" s="181"/>
      <c r="WE326" s="181"/>
      <c r="WF326" s="181"/>
      <c r="WG326" s="181"/>
      <c r="WH326" s="181"/>
      <c r="WI326" s="181"/>
      <c r="WJ326" s="181"/>
      <c r="WK326" s="181"/>
      <c r="WL326" s="204"/>
      <c r="WM326" s="204"/>
      <c r="WN326" s="204"/>
      <c r="WO326" s="204"/>
      <c r="WP326" s="181"/>
      <c r="WQ326" s="181"/>
      <c r="WR326" s="181"/>
      <c r="WS326" s="181"/>
      <c r="WT326" s="181"/>
      <c r="WU326" s="181"/>
      <c r="WV326" s="181"/>
      <c r="WW326" s="181"/>
      <c r="WX326" s="181"/>
      <c r="WY326" s="181"/>
      <c r="WZ326" s="204"/>
      <c r="XA326" s="204"/>
      <c r="XB326" s="204"/>
      <c r="XC326" s="204"/>
      <c r="XD326" s="181"/>
      <c r="XE326" s="181"/>
      <c r="XF326" s="181"/>
      <c r="XG326" s="181"/>
      <c r="XH326" s="181"/>
      <c r="XI326" s="181"/>
      <c r="XJ326" s="181"/>
      <c r="XK326" s="181"/>
      <c r="XL326" s="181"/>
      <c r="XM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  <c r="VJ327" s="204"/>
      <c r="VK327" s="204"/>
      <c r="VL327" s="204"/>
      <c r="VM327" s="204"/>
      <c r="VN327" s="181"/>
      <c r="VO327" s="181"/>
      <c r="VP327" s="181"/>
      <c r="VQ327" s="181"/>
      <c r="VR327" s="181"/>
      <c r="VS327" s="181"/>
      <c r="VT327" s="181"/>
      <c r="VU327" s="181"/>
      <c r="VV327" s="181"/>
      <c r="VW327" s="181"/>
      <c r="VX327" s="204"/>
      <c r="VY327" s="204"/>
      <c r="VZ327" s="204"/>
      <c r="WA327" s="204"/>
      <c r="WB327" s="181"/>
      <c r="WC327" s="181"/>
      <c r="WD327" s="181"/>
      <c r="WE327" s="181"/>
      <c r="WF327" s="181"/>
      <c r="WG327" s="181"/>
      <c r="WH327" s="181"/>
      <c r="WI327" s="181"/>
      <c r="WJ327" s="181"/>
      <c r="WK327" s="181"/>
      <c r="WL327" s="204"/>
      <c r="WM327" s="204"/>
      <c r="WN327" s="204"/>
      <c r="WO327" s="204"/>
      <c r="WP327" s="181"/>
      <c r="WQ327" s="181"/>
      <c r="WR327" s="181"/>
      <c r="WS327" s="181"/>
      <c r="WT327" s="181"/>
      <c r="WU327" s="181"/>
      <c r="WV327" s="181"/>
      <c r="WW327" s="181"/>
      <c r="WX327" s="181"/>
      <c r="WY327" s="181"/>
      <c r="WZ327" s="204"/>
      <c r="XA327" s="204"/>
      <c r="XB327" s="204"/>
      <c r="XC327" s="204"/>
      <c r="XD327" s="181"/>
      <c r="XE327" s="181"/>
      <c r="XF327" s="181"/>
      <c r="XG327" s="181"/>
      <c r="XH327" s="181"/>
      <c r="XI327" s="181"/>
      <c r="XJ327" s="181"/>
      <c r="XK327" s="181"/>
      <c r="XL327" s="181"/>
      <c r="XM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  <c r="VJ328" s="204"/>
      <c r="VK328" s="204"/>
      <c r="VL328" s="204"/>
      <c r="VM328" s="204"/>
      <c r="VN328" s="181"/>
      <c r="VO328" s="181"/>
      <c r="VP328" s="181"/>
      <c r="VQ328" s="181"/>
      <c r="VR328" s="181"/>
      <c r="VS328" s="181"/>
      <c r="VT328" s="181"/>
      <c r="VU328" s="181"/>
      <c r="VV328" s="181"/>
      <c r="VW328" s="181"/>
      <c r="VX328" s="204"/>
      <c r="VY328" s="204"/>
      <c r="VZ328" s="204"/>
      <c r="WA328" s="204"/>
      <c r="WB328" s="181"/>
      <c r="WC328" s="181"/>
      <c r="WD328" s="181"/>
      <c r="WE328" s="181"/>
      <c r="WF328" s="181"/>
      <c r="WG328" s="181"/>
      <c r="WH328" s="181"/>
      <c r="WI328" s="181"/>
      <c r="WJ328" s="181"/>
      <c r="WK328" s="181"/>
      <c r="WL328" s="204"/>
      <c r="WM328" s="204"/>
      <c r="WN328" s="204"/>
      <c r="WO328" s="204"/>
      <c r="WP328" s="181"/>
      <c r="WQ328" s="181"/>
      <c r="WR328" s="181"/>
      <c r="WS328" s="181"/>
      <c r="WT328" s="181"/>
      <c r="WU328" s="181"/>
      <c r="WV328" s="181"/>
      <c r="WW328" s="181"/>
      <c r="WX328" s="181"/>
      <c r="WY328" s="181"/>
      <c r="WZ328" s="204"/>
      <c r="XA328" s="204"/>
      <c r="XB328" s="204"/>
      <c r="XC328" s="204"/>
      <c r="XD328" s="181"/>
      <c r="XE328" s="181"/>
      <c r="XF328" s="181"/>
      <c r="XG328" s="181"/>
      <c r="XH328" s="181"/>
      <c r="XI328" s="181"/>
      <c r="XJ328" s="181"/>
      <c r="XK328" s="181"/>
      <c r="XL328" s="181"/>
      <c r="XM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  <c r="VJ329" s="204"/>
      <c r="VK329" s="204"/>
      <c r="VL329" s="204"/>
      <c r="VM329" s="204"/>
      <c r="VN329" s="181"/>
      <c r="VO329" s="181"/>
      <c r="VP329" s="181"/>
      <c r="VQ329" s="181"/>
      <c r="VR329" s="181"/>
      <c r="VS329" s="181"/>
      <c r="VT329" s="181"/>
      <c r="VU329" s="181"/>
      <c r="VV329" s="181"/>
      <c r="VW329" s="181"/>
      <c r="VX329" s="204"/>
      <c r="VY329" s="204"/>
      <c r="VZ329" s="204"/>
      <c r="WA329" s="204"/>
      <c r="WB329" s="181"/>
      <c r="WC329" s="181"/>
      <c r="WD329" s="181"/>
      <c r="WE329" s="181"/>
      <c r="WF329" s="181"/>
      <c r="WG329" s="181"/>
      <c r="WH329" s="181"/>
      <c r="WI329" s="181"/>
      <c r="WJ329" s="181"/>
      <c r="WK329" s="181"/>
      <c r="WL329" s="204"/>
      <c r="WM329" s="204"/>
      <c r="WN329" s="204"/>
      <c r="WO329" s="204"/>
      <c r="WP329" s="181"/>
      <c r="WQ329" s="181"/>
      <c r="WR329" s="181"/>
      <c r="WS329" s="181"/>
      <c r="WT329" s="181"/>
      <c r="WU329" s="181"/>
      <c r="WV329" s="181"/>
      <c r="WW329" s="181"/>
      <c r="WX329" s="181"/>
      <c r="WY329" s="181"/>
      <c r="WZ329" s="204"/>
      <c r="XA329" s="204"/>
      <c r="XB329" s="204"/>
      <c r="XC329" s="204"/>
      <c r="XD329" s="181"/>
      <c r="XE329" s="181"/>
      <c r="XF329" s="181"/>
      <c r="XG329" s="181"/>
      <c r="XH329" s="181"/>
      <c r="XI329" s="181"/>
      <c r="XJ329" s="181"/>
      <c r="XK329" s="181"/>
      <c r="XL329" s="181"/>
      <c r="XM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  <c r="VJ330" s="204"/>
      <c r="VK330" s="204"/>
      <c r="VL330" s="204"/>
      <c r="VM330" s="204"/>
      <c r="VN330" s="181"/>
      <c r="VO330" s="181"/>
      <c r="VP330" s="181"/>
      <c r="VQ330" s="181"/>
      <c r="VR330" s="181"/>
      <c r="VS330" s="181"/>
      <c r="VT330" s="181"/>
      <c r="VU330" s="181"/>
      <c r="VV330" s="181"/>
      <c r="VW330" s="181"/>
      <c r="VX330" s="204"/>
      <c r="VY330" s="204"/>
      <c r="VZ330" s="204"/>
      <c r="WA330" s="204"/>
      <c r="WB330" s="181"/>
      <c r="WC330" s="181"/>
      <c r="WD330" s="181"/>
      <c r="WE330" s="181"/>
      <c r="WF330" s="181"/>
      <c r="WG330" s="181"/>
      <c r="WH330" s="181"/>
      <c r="WI330" s="181"/>
      <c r="WJ330" s="181"/>
      <c r="WK330" s="181"/>
      <c r="WL330" s="204"/>
      <c r="WM330" s="204"/>
      <c r="WN330" s="204"/>
      <c r="WO330" s="204"/>
      <c r="WP330" s="181"/>
      <c r="WQ330" s="181"/>
      <c r="WR330" s="181"/>
      <c r="WS330" s="181"/>
      <c r="WT330" s="181"/>
      <c r="WU330" s="181"/>
      <c r="WV330" s="181"/>
      <c r="WW330" s="181"/>
      <c r="WX330" s="181"/>
      <c r="WY330" s="181"/>
      <c r="WZ330" s="204"/>
      <c r="XA330" s="204"/>
      <c r="XB330" s="204"/>
      <c r="XC330" s="204"/>
      <c r="XD330" s="181"/>
      <c r="XE330" s="181"/>
      <c r="XF330" s="181"/>
      <c r="XG330" s="181"/>
      <c r="XH330" s="181"/>
      <c r="XI330" s="181"/>
      <c r="XJ330" s="181"/>
      <c r="XK330" s="181"/>
      <c r="XL330" s="181"/>
      <c r="XM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  <c r="VJ331" s="204"/>
      <c r="VK331" s="204"/>
      <c r="VL331" s="204"/>
      <c r="VM331" s="204"/>
      <c r="VN331" s="181"/>
      <c r="VO331" s="181"/>
      <c r="VP331" s="181"/>
      <c r="VQ331" s="181"/>
      <c r="VR331" s="181"/>
      <c r="VS331" s="181"/>
      <c r="VT331" s="181"/>
      <c r="VU331" s="181"/>
      <c r="VV331" s="181"/>
      <c r="VW331" s="181"/>
      <c r="VX331" s="204"/>
      <c r="VY331" s="204"/>
      <c r="VZ331" s="204"/>
      <c r="WA331" s="204"/>
      <c r="WB331" s="181"/>
      <c r="WC331" s="181"/>
      <c r="WD331" s="181"/>
      <c r="WE331" s="181"/>
      <c r="WF331" s="181"/>
      <c r="WG331" s="181"/>
      <c r="WH331" s="181"/>
      <c r="WI331" s="181"/>
      <c r="WJ331" s="181"/>
      <c r="WK331" s="181"/>
      <c r="WL331" s="204"/>
      <c r="WM331" s="204"/>
      <c r="WN331" s="204"/>
      <c r="WO331" s="204"/>
      <c r="WP331" s="181"/>
      <c r="WQ331" s="181"/>
      <c r="WR331" s="181"/>
      <c r="WS331" s="181"/>
      <c r="WT331" s="181"/>
      <c r="WU331" s="181"/>
      <c r="WV331" s="181"/>
      <c r="WW331" s="181"/>
      <c r="WX331" s="181"/>
      <c r="WY331" s="181"/>
      <c r="WZ331" s="204"/>
      <c r="XA331" s="204"/>
      <c r="XB331" s="204"/>
      <c r="XC331" s="204"/>
      <c r="XD331" s="181"/>
      <c r="XE331" s="181"/>
      <c r="XF331" s="181"/>
      <c r="XG331" s="181"/>
      <c r="XH331" s="181"/>
      <c r="XI331" s="181"/>
      <c r="XJ331" s="181"/>
      <c r="XK331" s="181"/>
      <c r="XL331" s="181"/>
      <c r="XM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  <c r="VJ332" s="204"/>
      <c r="VK332" s="204"/>
      <c r="VL332" s="204"/>
      <c r="VM332" s="204"/>
      <c r="VN332" s="181"/>
      <c r="VO332" s="181"/>
      <c r="VP332" s="181"/>
      <c r="VQ332" s="181"/>
      <c r="VR332" s="181"/>
      <c r="VS332" s="181"/>
      <c r="VT332" s="181"/>
      <c r="VU332" s="181"/>
      <c r="VV332" s="181"/>
      <c r="VW332" s="181"/>
      <c r="VX332" s="204"/>
      <c r="VY332" s="204"/>
      <c r="VZ332" s="204"/>
      <c r="WA332" s="204"/>
      <c r="WB332" s="181"/>
      <c r="WC332" s="181"/>
      <c r="WD332" s="181"/>
      <c r="WE332" s="181"/>
      <c r="WF332" s="181"/>
      <c r="WG332" s="181"/>
      <c r="WH332" s="181"/>
      <c r="WI332" s="181"/>
      <c r="WJ332" s="181"/>
      <c r="WK332" s="181"/>
      <c r="WL332" s="204"/>
      <c r="WM332" s="204"/>
      <c r="WN332" s="204"/>
      <c r="WO332" s="204"/>
      <c r="WP332" s="181"/>
      <c r="WQ332" s="181"/>
      <c r="WR332" s="181"/>
      <c r="WS332" s="181"/>
      <c r="WT332" s="181"/>
      <c r="WU332" s="181"/>
      <c r="WV332" s="181"/>
      <c r="WW332" s="181"/>
      <c r="WX332" s="181"/>
      <c r="WY332" s="181"/>
      <c r="WZ332" s="204"/>
      <c r="XA332" s="204"/>
      <c r="XB332" s="204"/>
      <c r="XC332" s="204"/>
      <c r="XD332" s="181"/>
      <c r="XE332" s="181"/>
      <c r="XF332" s="181"/>
      <c r="XG332" s="181"/>
      <c r="XH332" s="181"/>
      <c r="XI332" s="181"/>
      <c r="XJ332" s="181"/>
      <c r="XK332" s="181"/>
      <c r="XL332" s="181"/>
      <c r="XM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  <c r="VJ333" s="204"/>
      <c r="VK333" s="204"/>
      <c r="VL333" s="204"/>
      <c r="VM333" s="204"/>
      <c r="VN333" s="181"/>
      <c r="VO333" s="181"/>
      <c r="VP333" s="181"/>
      <c r="VQ333" s="181"/>
      <c r="VR333" s="181"/>
      <c r="VS333" s="181"/>
      <c r="VT333" s="181"/>
      <c r="VU333" s="181"/>
      <c r="VV333" s="181"/>
      <c r="VW333" s="181"/>
      <c r="VX333" s="204"/>
      <c r="VY333" s="204"/>
      <c r="VZ333" s="204"/>
      <c r="WA333" s="204"/>
      <c r="WB333" s="181"/>
      <c r="WC333" s="181"/>
      <c r="WD333" s="181"/>
      <c r="WE333" s="181"/>
      <c r="WF333" s="181"/>
      <c r="WG333" s="181"/>
      <c r="WH333" s="181"/>
      <c r="WI333" s="181"/>
      <c r="WJ333" s="181"/>
      <c r="WK333" s="181"/>
      <c r="WL333" s="204"/>
      <c r="WM333" s="204"/>
      <c r="WN333" s="204"/>
      <c r="WO333" s="204"/>
      <c r="WP333" s="181"/>
      <c r="WQ333" s="181"/>
      <c r="WR333" s="181"/>
      <c r="WS333" s="181"/>
      <c r="WT333" s="181"/>
      <c r="WU333" s="181"/>
      <c r="WV333" s="181"/>
      <c r="WW333" s="181"/>
      <c r="WX333" s="181"/>
      <c r="WY333" s="181"/>
      <c r="WZ333" s="204"/>
      <c r="XA333" s="204"/>
      <c r="XB333" s="204"/>
      <c r="XC333" s="204"/>
      <c r="XD333" s="181"/>
      <c r="XE333" s="181"/>
      <c r="XF333" s="181"/>
      <c r="XG333" s="181"/>
      <c r="XH333" s="181"/>
      <c r="XI333" s="181"/>
      <c r="XJ333" s="181"/>
      <c r="XK333" s="181"/>
      <c r="XL333" s="181"/>
      <c r="XM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  <c r="VJ334" s="204"/>
      <c r="VK334" s="204"/>
      <c r="VL334" s="204"/>
      <c r="VM334" s="204"/>
      <c r="VN334" s="181"/>
      <c r="VO334" s="181"/>
      <c r="VP334" s="181"/>
      <c r="VQ334" s="181"/>
      <c r="VR334" s="181"/>
      <c r="VS334" s="181"/>
      <c r="VT334" s="181"/>
      <c r="VU334" s="181"/>
      <c r="VV334" s="181"/>
      <c r="VW334" s="181"/>
      <c r="VX334" s="204"/>
      <c r="VY334" s="204"/>
      <c r="VZ334" s="204"/>
      <c r="WA334" s="204"/>
      <c r="WB334" s="181"/>
      <c r="WC334" s="181"/>
      <c r="WD334" s="181"/>
      <c r="WE334" s="181"/>
      <c r="WF334" s="181"/>
      <c r="WG334" s="181"/>
      <c r="WH334" s="181"/>
      <c r="WI334" s="181"/>
      <c r="WJ334" s="181"/>
      <c r="WK334" s="181"/>
      <c r="WL334" s="204"/>
      <c r="WM334" s="204"/>
      <c r="WN334" s="204"/>
      <c r="WO334" s="204"/>
      <c r="WP334" s="181"/>
      <c r="WQ334" s="181"/>
      <c r="WR334" s="181"/>
      <c r="WS334" s="181"/>
      <c r="WT334" s="181"/>
      <c r="WU334" s="181"/>
      <c r="WV334" s="181"/>
      <c r="WW334" s="181"/>
      <c r="WX334" s="181"/>
      <c r="WY334" s="181"/>
      <c r="WZ334" s="204"/>
      <c r="XA334" s="204"/>
      <c r="XB334" s="204"/>
      <c r="XC334" s="204"/>
      <c r="XD334" s="181"/>
      <c r="XE334" s="181"/>
      <c r="XF334" s="181"/>
      <c r="XG334" s="181"/>
      <c r="XH334" s="181"/>
      <c r="XI334" s="181"/>
      <c r="XJ334" s="181"/>
      <c r="XK334" s="181"/>
      <c r="XL334" s="181"/>
      <c r="XM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  <c r="VJ335" s="204"/>
      <c r="VK335" s="204"/>
      <c r="VL335" s="204"/>
      <c r="VM335" s="204"/>
      <c r="VN335" s="181"/>
      <c r="VO335" s="181"/>
      <c r="VP335" s="181"/>
      <c r="VQ335" s="181"/>
      <c r="VR335" s="181"/>
      <c r="VS335" s="181"/>
      <c r="VT335" s="181"/>
      <c r="VU335" s="181"/>
      <c r="VV335" s="181"/>
      <c r="VW335" s="181"/>
      <c r="VX335" s="204"/>
      <c r="VY335" s="204"/>
      <c r="VZ335" s="204"/>
      <c r="WA335" s="204"/>
      <c r="WB335" s="181"/>
      <c r="WC335" s="181"/>
      <c r="WD335" s="181"/>
      <c r="WE335" s="181"/>
      <c r="WF335" s="181"/>
      <c r="WG335" s="181"/>
      <c r="WH335" s="181"/>
      <c r="WI335" s="181"/>
      <c r="WJ335" s="181"/>
      <c r="WK335" s="181"/>
      <c r="WL335" s="204"/>
      <c r="WM335" s="204"/>
      <c r="WN335" s="204"/>
      <c r="WO335" s="204"/>
      <c r="WP335" s="181"/>
      <c r="WQ335" s="181"/>
      <c r="WR335" s="181"/>
      <c r="WS335" s="181"/>
      <c r="WT335" s="181"/>
      <c r="WU335" s="181"/>
      <c r="WV335" s="181"/>
      <c r="WW335" s="181"/>
      <c r="WX335" s="181"/>
      <c r="WY335" s="181"/>
      <c r="WZ335" s="204"/>
      <c r="XA335" s="204"/>
      <c r="XB335" s="204"/>
      <c r="XC335" s="204"/>
      <c r="XD335" s="181"/>
      <c r="XE335" s="181"/>
      <c r="XF335" s="181"/>
      <c r="XG335" s="181"/>
      <c r="XH335" s="181"/>
      <c r="XI335" s="181"/>
      <c r="XJ335" s="181"/>
      <c r="XK335" s="181"/>
      <c r="XL335" s="181"/>
      <c r="XM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  <c r="VJ336" s="204"/>
      <c r="VK336" s="204"/>
      <c r="VL336" s="204"/>
      <c r="VM336" s="204"/>
      <c r="VN336" s="181"/>
      <c r="VO336" s="181"/>
      <c r="VP336" s="181"/>
      <c r="VQ336" s="181"/>
      <c r="VR336" s="181"/>
      <c r="VS336" s="181"/>
      <c r="VT336" s="181"/>
      <c r="VU336" s="181"/>
      <c r="VV336" s="181"/>
      <c r="VW336" s="181"/>
      <c r="VX336" s="204"/>
      <c r="VY336" s="204"/>
      <c r="VZ336" s="204"/>
      <c r="WA336" s="204"/>
      <c r="WB336" s="181"/>
      <c r="WC336" s="181"/>
      <c r="WD336" s="181"/>
      <c r="WE336" s="181"/>
      <c r="WF336" s="181"/>
      <c r="WG336" s="181"/>
      <c r="WH336" s="181"/>
      <c r="WI336" s="181"/>
      <c r="WJ336" s="181"/>
      <c r="WK336" s="181"/>
      <c r="WL336" s="204"/>
      <c r="WM336" s="204"/>
      <c r="WN336" s="204"/>
      <c r="WO336" s="204"/>
      <c r="WP336" s="181"/>
      <c r="WQ336" s="181"/>
      <c r="WR336" s="181"/>
      <c r="WS336" s="181"/>
      <c r="WT336" s="181"/>
      <c r="WU336" s="181"/>
      <c r="WV336" s="181"/>
      <c r="WW336" s="181"/>
      <c r="WX336" s="181"/>
      <c r="WY336" s="181"/>
      <c r="WZ336" s="204"/>
      <c r="XA336" s="204"/>
      <c r="XB336" s="204"/>
      <c r="XC336" s="204"/>
      <c r="XD336" s="181"/>
      <c r="XE336" s="181"/>
      <c r="XF336" s="181"/>
      <c r="XG336" s="181"/>
      <c r="XH336" s="181"/>
      <c r="XI336" s="181"/>
      <c r="XJ336" s="181"/>
      <c r="XK336" s="181"/>
      <c r="XL336" s="181"/>
      <c r="XM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  <c r="VJ337" s="204"/>
      <c r="VK337" s="204"/>
      <c r="VL337" s="204"/>
      <c r="VM337" s="204"/>
      <c r="VN337" s="181"/>
      <c r="VO337" s="181"/>
      <c r="VP337" s="181"/>
      <c r="VQ337" s="181"/>
      <c r="VR337" s="181"/>
      <c r="VS337" s="181"/>
      <c r="VT337" s="181"/>
      <c r="VU337" s="181"/>
      <c r="VV337" s="181"/>
      <c r="VW337" s="181"/>
      <c r="VX337" s="204"/>
      <c r="VY337" s="204"/>
      <c r="VZ337" s="204"/>
      <c r="WA337" s="204"/>
      <c r="WB337" s="181"/>
      <c r="WC337" s="181"/>
      <c r="WD337" s="181"/>
      <c r="WE337" s="181"/>
      <c r="WF337" s="181"/>
      <c r="WG337" s="181"/>
      <c r="WH337" s="181"/>
      <c r="WI337" s="181"/>
      <c r="WJ337" s="181"/>
      <c r="WK337" s="181"/>
      <c r="WL337" s="204"/>
      <c r="WM337" s="204"/>
      <c r="WN337" s="204"/>
      <c r="WO337" s="204"/>
      <c r="WP337" s="181"/>
      <c r="WQ337" s="181"/>
      <c r="WR337" s="181"/>
      <c r="WS337" s="181"/>
      <c r="WT337" s="181"/>
      <c r="WU337" s="181"/>
      <c r="WV337" s="181"/>
      <c r="WW337" s="181"/>
      <c r="WX337" s="181"/>
      <c r="WY337" s="181"/>
      <c r="WZ337" s="204"/>
      <c r="XA337" s="204"/>
      <c r="XB337" s="204"/>
      <c r="XC337" s="204"/>
      <c r="XD337" s="181"/>
      <c r="XE337" s="181"/>
      <c r="XF337" s="181"/>
      <c r="XG337" s="181"/>
      <c r="XH337" s="181"/>
      <c r="XI337" s="181"/>
      <c r="XJ337" s="181"/>
      <c r="XK337" s="181"/>
      <c r="XL337" s="181"/>
      <c r="XM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  <c r="VJ338" s="204"/>
      <c r="VK338" s="204"/>
      <c r="VL338" s="204"/>
      <c r="VM338" s="204"/>
      <c r="VN338" s="181"/>
      <c r="VO338" s="181"/>
      <c r="VP338" s="181"/>
      <c r="VQ338" s="181"/>
      <c r="VR338" s="181"/>
      <c r="VS338" s="181"/>
      <c r="VT338" s="181"/>
      <c r="VU338" s="181"/>
      <c r="VV338" s="181"/>
      <c r="VW338" s="181"/>
      <c r="VX338" s="204"/>
      <c r="VY338" s="204"/>
      <c r="VZ338" s="204"/>
      <c r="WA338" s="204"/>
      <c r="WB338" s="181"/>
      <c r="WC338" s="181"/>
      <c r="WD338" s="181"/>
      <c r="WE338" s="181"/>
      <c r="WF338" s="181"/>
      <c r="WG338" s="181"/>
      <c r="WH338" s="181"/>
      <c r="WI338" s="181"/>
      <c r="WJ338" s="181"/>
      <c r="WK338" s="181"/>
      <c r="WL338" s="204"/>
      <c r="WM338" s="204"/>
      <c r="WN338" s="204"/>
      <c r="WO338" s="204"/>
      <c r="WP338" s="181"/>
      <c r="WQ338" s="181"/>
      <c r="WR338" s="181"/>
      <c r="WS338" s="181"/>
      <c r="WT338" s="181"/>
      <c r="WU338" s="181"/>
      <c r="WV338" s="181"/>
      <c r="WW338" s="181"/>
      <c r="WX338" s="181"/>
      <c r="WY338" s="181"/>
      <c r="WZ338" s="204"/>
      <c r="XA338" s="204"/>
      <c r="XB338" s="204"/>
      <c r="XC338" s="204"/>
      <c r="XD338" s="181"/>
      <c r="XE338" s="181"/>
      <c r="XF338" s="181"/>
      <c r="XG338" s="181"/>
      <c r="XH338" s="181"/>
      <c r="XI338" s="181"/>
      <c r="XJ338" s="181"/>
      <c r="XK338" s="181"/>
      <c r="XL338" s="181"/>
      <c r="XM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  <c r="VJ339" s="204"/>
      <c r="VK339" s="204"/>
      <c r="VL339" s="204"/>
      <c r="VM339" s="204"/>
      <c r="VN339" s="181"/>
      <c r="VO339" s="181"/>
      <c r="VP339" s="181"/>
      <c r="VQ339" s="181"/>
      <c r="VR339" s="181"/>
      <c r="VS339" s="181"/>
      <c r="VT339" s="181"/>
      <c r="VU339" s="181"/>
      <c r="VV339" s="181"/>
      <c r="VW339" s="181"/>
      <c r="VX339" s="204"/>
      <c r="VY339" s="204"/>
      <c r="VZ339" s="204"/>
      <c r="WA339" s="204"/>
      <c r="WB339" s="181"/>
      <c r="WC339" s="181"/>
      <c r="WD339" s="181"/>
      <c r="WE339" s="181"/>
      <c r="WF339" s="181"/>
      <c r="WG339" s="181"/>
      <c r="WH339" s="181"/>
      <c r="WI339" s="181"/>
      <c r="WJ339" s="181"/>
      <c r="WK339" s="181"/>
      <c r="WL339" s="204"/>
      <c r="WM339" s="204"/>
      <c r="WN339" s="204"/>
      <c r="WO339" s="204"/>
      <c r="WP339" s="181"/>
      <c r="WQ339" s="181"/>
      <c r="WR339" s="181"/>
      <c r="WS339" s="181"/>
      <c r="WT339" s="181"/>
      <c r="WU339" s="181"/>
      <c r="WV339" s="181"/>
      <c r="WW339" s="181"/>
      <c r="WX339" s="181"/>
      <c r="WY339" s="181"/>
      <c r="WZ339" s="204"/>
      <c r="XA339" s="204"/>
      <c r="XB339" s="204"/>
      <c r="XC339" s="204"/>
      <c r="XD339" s="181"/>
      <c r="XE339" s="181"/>
      <c r="XF339" s="181"/>
      <c r="XG339" s="181"/>
      <c r="XH339" s="181"/>
      <c r="XI339" s="181"/>
      <c r="XJ339" s="181"/>
      <c r="XK339" s="181"/>
      <c r="XL339" s="181"/>
      <c r="XM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  <c r="VJ340" s="204"/>
      <c r="VK340" s="204"/>
      <c r="VL340" s="204"/>
      <c r="VM340" s="204"/>
      <c r="VN340" s="181"/>
      <c r="VO340" s="181"/>
      <c r="VP340" s="181"/>
      <c r="VQ340" s="181"/>
      <c r="VR340" s="181"/>
      <c r="VS340" s="181"/>
      <c r="VT340" s="181"/>
      <c r="VU340" s="181"/>
      <c r="VV340" s="181"/>
      <c r="VW340" s="181"/>
      <c r="VX340" s="204"/>
      <c r="VY340" s="204"/>
      <c r="VZ340" s="204"/>
      <c r="WA340" s="204"/>
      <c r="WB340" s="181"/>
      <c r="WC340" s="181"/>
      <c r="WD340" s="181"/>
      <c r="WE340" s="181"/>
      <c r="WF340" s="181"/>
      <c r="WG340" s="181"/>
      <c r="WH340" s="181"/>
      <c r="WI340" s="181"/>
      <c r="WJ340" s="181"/>
      <c r="WK340" s="181"/>
      <c r="WL340" s="204"/>
      <c r="WM340" s="204"/>
      <c r="WN340" s="204"/>
      <c r="WO340" s="204"/>
      <c r="WP340" s="181"/>
      <c r="WQ340" s="181"/>
      <c r="WR340" s="181"/>
      <c r="WS340" s="181"/>
      <c r="WT340" s="181"/>
      <c r="WU340" s="181"/>
      <c r="WV340" s="181"/>
      <c r="WW340" s="181"/>
      <c r="WX340" s="181"/>
      <c r="WY340" s="181"/>
      <c r="WZ340" s="204"/>
      <c r="XA340" s="204"/>
      <c r="XB340" s="204"/>
      <c r="XC340" s="204"/>
      <c r="XD340" s="181"/>
      <c r="XE340" s="181"/>
      <c r="XF340" s="181"/>
      <c r="XG340" s="181"/>
      <c r="XH340" s="181"/>
      <c r="XI340" s="181"/>
      <c r="XJ340" s="181"/>
      <c r="XK340" s="181"/>
      <c r="XL340" s="181"/>
      <c r="XM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  <c r="VJ341" s="204"/>
      <c r="VK341" s="204"/>
      <c r="VL341" s="204"/>
      <c r="VM341" s="204"/>
      <c r="VN341" s="181"/>
      <c r="VO341" s="181"/>
      <c r="VP341" s="181"/>
      <c r="VQ341" s="181"/>
      <c r="VR341" s="181"/>
      <c r="VS341" s="181"/>
      <c r="VT341" s="181"/>
      <c r="VU341" s="181"/>
      <c r="VV341" s="181"/>
      <c r="VW341" s="181"/>
      <c r="VX341" s="204"/>
      <c r="VY341" s="204"/>
      <c r="VZ341" s="204"/>
      <c r="WA341" s="204"/>
      <c r="WB341" s="181"/>
      <c r="WC341" s="181"/>
      <c r="WD341" s="181"/>
      <c r="WE341" s="181"/>
      <c r="WF341" s="181"/>
      <c r="WG341" s="181"/>
      <c r="WH341" s="181"/>
      <c r="WI341" s="181"/>
      <c r="WJ341" s="181"/>
      <c r="WK341" s="181"/>
      <c r="WL341" s="204"/>
      <c r="WM341" s="204"/>
      <c r="WN341" s="204"/>
      <c r="WO341" s="204"/>
      <c r="WP341" s="181"/>
      <c r="WQ341" s="181"/>
      <c r="WR341" s="181"/>
      <c r="WS341" s="181"/>
      <c r="WT341" s="181"/>
      <c r="WU341" s="181"/>
      <c r="WV341" s="181"/>
      <c r="WW341" s="181"/>
      <c r="WX341" s="181"/>
      <c r="WY341" s="181"/>
      <c r="WZ341" s="204"/>
      <c r="XA341" s="204"/>
      <c r="XB341" s="204"/>
      <c r="XC341" s="204"/>
      <c r="XD341" s="181"/>
      <c r="XE341" s="181"/>
      <c r="XF341" s="181"/>
      <c r="XG341" s="181"/>
      <c r="XH341" s="181"/>
      <c r="XI341" s="181"/>
      <c r="XJ341" s="181"/>
      <c r="XK341" s="181"/>
      <c r="XL341" s="181"/>
      <c r="XM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  <c r="VJ342" s="204"/>
      <c r="VK342" s="204"/>
      <c r="VL342" s="204"/>
      <c r="VM342" s="204"/>
      <c r="VN342" s="181"/>
      <c r="VO342" s="181"/>
      <c r="VP342" s="181"/>
      <c r="VQ342" s="181"/>
      <c r="VR342" s="181"/>
      <c r="VS342" s="181"/>
      <c r="VT342" s="181"/>
      <c r="VU342" s="181"/>
      <c r="VV342" s="181"/>
      <c r="VW342" s="181"/>
      <c r="VX342" s="204"/>
      <c r="VY342" s="204"/>
      <c r="VZ342" s="204"/>
      <c r="WA342" s="204"/>
      <c r="WB342" s="181"/>
      <c r="WC342" s="181"/>
      <c r="WD342" s="181"/>
      <c r="WE342" s="181"/>
      <c r="WF342" s="181"/>
      <c r="WG342" s="181"/>
      <c r="WH342" s="181"/>
      <c r="WI342" s="181"/>
      <c r="WJ342" s="181"/>
      <c r="WK342" s="181"/>
      <c r="WL342" s="204"/>
      <c r="WM342" s="204"/>
      <c r="WN342" s="204"/>
      <c r="WO342" s="204"/>
      <c r="WP342" s="181"/>
      <c r="WQ342" s="181"/>
      <c r="WR342" s="181"/>
      <c r="WS342" s="181"/>
      <c r="WT342" s="181"/>
      <c r="WU342" s="181"/>
      <c r="WV342" s="181"/>
      <c r="WW342" s="181"/>
      <c r="WX342" s="181"/>
      <c r="WY342" s="181"/>
      <c r="WZ342" s="204"/>
      <c r="XA342" s="204"/>
      <c r="XB342" s="204"/>
      <c r="XC342" s="204"/>
      <c r="XD342" s="181"/>
      <c r="XE342" s="181"/>
      <c r="XF342" s="181"/>
      <c r="XG342" s="181"/>
      <c r="XH342" s="181"/>
      <c r="XI342" s="181"/>
      <c r="XJ342" s="181"/>
      <c r="XK342" s="181"/>
      <c r="XL342" s="181"/>
      <c r="XM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  <c r="VJ343" s="204"/>
      <c r="VK343" s="204"/>
      <c r="VL343" s="204"/>
      <c r="VM343" s="204"/>
      <c r="VN343" s="181"/>
      <c r="VO343" s="181"/>
      <c r="VP343" s="181"/>
      <c r="VQ343" s="181"/>
      <c r="VR343" s="181"/>
      <c r="VS343" s="181"/>
      <c r="VT343" s="181"/>
      <c r="VU343" s="181"/>
      <c r="VV343" s="181"/>
      <c r="VW343" s="181"/>
      <c r="VX343" s="204"/>
      <c r="VY343" s="204"/>
      <c r="VZ343" s="204"/>
      <c r="WA343" s="204"/>
      <c r="WB343" s="181"/>
      <c r="WC343" s="181"/>
      <c r="WD343" s="181"/>
      <c r="WE343" s="181"/>
      <c r="WF343" s="181"/>
      <c r="WG343" s="181"/>
      <c r="WH343" s="181"/>
      <c r="WI343" s="181"/>
      <c r="WJ343" s="181"/>
      <c r="WK343" s="181"/>
      <c r="WL343" s="204"/>
      <c r="WM343" s="204"/>
      <c r="WN343" s="204"/>
      <c r="WO343" s="204"/>
      <c r="WP343" s="181"/>
      <c r="WQ343" s="181"/>
      <c r="WR343" s="181"/>
      <c r="WS343" s="181"/>
      <c r="WT343" s="181"/>
      <c r="WU343" s="181"/>
      <c r="WV343" s="181"/>
      <c r="WW343" s="181"/>
      <c r="WX343" s="181"/>
      <c r="WY343" s="181"/>
      <c r="WZ343" s="204"/>
      <c r="XA343" s="204"/>
      <c r="XB343" s="204"/>
      <c r="XC343" s="204"/>
      <c r="XD343" s="181"/>
      <c r="XE343" s="181"/>
      <c r="XF343" s="181"/>
      <c r="XG343" s="181"/>
      <c r="XH343" s="181"/>
      <c r="XI343" s="181"/>
      <c r="XJ343" s="181"/>
      <c r="XK343" s="181"/>
      <c r="XL343" s="181"/>
      <c r="XM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  <c r="VJ344" s="204"/>
      <c r="VK344" s="204"/>
      <c r="VL344" s="204"/>
      <c r="VM344" s="204"/>
      <c r="VN344" s="181"/>
      <c r="VO344" s="181"/>
      <c r="VP344" s="181"/>
      <c r="VQ344" s="181"/>
      <c r="VR344" s="181"/>
      <c r="VS344" s="181"/>
      <c r="VT344" s="181"/>
      <c r="VU344" s="181"/>
      <c r="VV344" s="181"/>
      <c r="VW344" s="181"/>
      <c r="VX344" s="204"/>
      <c r="VY344" s="204"/>
      <c r="VZ344" s="204"/>
      <c r="WA344" s="204"/>
      <c r="WB344" s="181"/>
      <c r="WC344" s="181"/>
      <c r="WD344" s="181"/>
      <c r="WE344" s="181"/>
      <c r="WF344" s="181"/>
      <c r="WG344" s="181"/>
      <c r="WH344" s="181"/>
      <c r="WI344" s="181"/>
      <c r="WJ344" s="181"/>
      <c r="WK344" s="181"/>
      <c r="WL344" s="204"/>
      <c r="WM344" s="204"/>
      <c r="WN344" s="204"/>
      <c r="WO344" s="204"/>
      <c r="WP344" s="181"/>
      <c r="WQ344" s="181"/>
      <c r="WR344" s="181"/>
      <c r="WS344" s="181"/>
      <c r="WT344" s="181"/>
      <c r="WU344" s="181"/>
      <c r="WV344" s="181"/>
      <c r="WW344" s="181"/>
      <c r="WX344" s="181"/>
      <c r="WY344" s="181"/>
      <c r="WZ344" s="204"/>
      <c r="XA344" s="204"/>
      <c r="XB344" s="204"/>
      <c r="XC344" s="204"/>
      <c r="XD344" s="181"/>
      <c r="XE344" s="181"/>
      <c r="XF344" s="181"/>
      <c r="XG344" s="181"/>
      <c r="XH344" s="181"/>
      <c r="XI344" s="181"/>
      <c r="XJ344" s="181"/>
      <c r="XK344" s="181"/>
      <c r="XL344" s="181"/>
      <c r="XM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  <c r="VJ345" s="204"/>
      <c r="VK345" s="204"/>
      <c r="VL345" s="204"/>
      <c r="VM345" s="204"/>
      <c r="VN345" s="181"/>
      <c r="VO345" s="181"/>
      <c r="VP345" s="181"/>
      <c r="VQ345" s="181"/>
      <c r="VR345" s="181"/>
      <c r="VS345" s="181"/>
      <c r="VT345" s="181"/>
      <c r="VU345" s="181"/>
      <c r="VV345" s="181"/>
      <c r="VW345" s="181"/>
      <c r="VX345" s="204"/>
      <c r="VY345" s="204"/>
      <c r="VZ345" s="204"/>
      <c r="WA345" s="204"/>
      <c r="WB345" s="181"/>
      <c r="WC345" s="181"/>
      <c r="WD345" s="181"/>
      <c r="WE345" s="181"/>
      <c r="WF345" s="181"/>
      <c r="WG345" s="181"/>
      <c r="WH345" s="181"/>
      <c r="WI345" s="181"/>
      <c r="WJ345" s="181"/>
      <c r="WK345" s="181"/>
      <c r="WL345" s="204"/>
      <c r="WM345" s="204"/>
      <c r="WN345" s="204"/>
      <c r="WO345" s="204"/>
      <c r="WP345" s="181"/>
      <c r="WQ345" s="181"/>
      <c r="WR345" s="181"/>
      <c r="WS345" s="181"/>
      <c r="WT345" s="181"/>
      <c r="WU345" s="181"/>
      <c r="WV345" s="181"/>
      <c r="WW345" s="181"/>
      <c r="WX345" s="181"/>
      <c r="WY345" s="181"/>
      <c r="WZ345" s="204"/>
      <c r="XA345" s="204"/>
      <c r="XB345" s="204"/>
      <c r="XC345" s="204"/>
      <c r="XD345" s="181"/>
      <c r="XE345" s="181"/>
      <c r="XF345" s="181"/>
      <c r="XG345" s="181"/>
      <c r="XH345" s="181"/>
      <c r="XI345" s="181"/>
      <c r="XJ345" s="181"/>
      <c r="XK345" s="181"/>
      <c r="XL345" s="181"/>
      <c r="XM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  <c r="VJ346" s="204"/>
      <c r="VK346" s="204"/>
      <c r="VL346" s="204"/>
      <c r="VM346" s="204"/>
      <c r="VN346" s="181"/>
      <c r="VO346" s="181"/>
      <c r="VP346" s="181"/>
      <c r="VQ346" s="181"/>
      <c r="VR346" s="181"/>
      <c r="VS346" s="181"/>
      <c r="VT346" s="181"/>
      <c r="VU346" s="181"/>
      <c r="VV346" s="181"/>
      <c r="VW346" s="181"/>
      <c r="VX346" s="204"/>
      <c r="VY346" s="204"/>
      <c r="VZ346" s="204"/>
      <c r="WA346" s="204"/>
      <c r="WB346" s="181"/>
      <c r="WC346" s="181"/>
      <c r="WD346" s="181"/>
      <c r="WE346" s="181"/>
      <c r="WF346" s="181"/>
      <c r="WG346" s="181"/>
      <c r="WH346" s="181"/>
      <c r="WI346" s="181"/>
      <c r="WJ346" s="181"/>
      <c r="WK346" s="181"/>
      <c r="WL346" s="204"/>
      <c r="WM346" s="204"/>
      <c r="WN346" s="204"/>
      <c r="WO346" s="204"/>
      <c r="WP346" s="181"/>
      <c r="WQ346" s="181"/>
      <c r="WR346" s="181"/>
      <c r="WS346" s="181"/>
      <c r="WT346" s="181"/>
      <c r="WU346" s="181"/>
      <c r="WV346" s="181"/>
      <c r="WW346" s="181"/>
      <c r="WX346" s="181"/>
      <c r="WY346" s="181"/>
      <c r="WZ346" s="204"/>
      <c r="XA346" s="204"/>
      <c r="XB346" s="204"/>
      <c r="XC346" s="204"/>
      <c r="XD346" s="181"/>
      <c r="XE346" s="181"/>
      <c r="XF346" s="181"/>
      <c r="XG346" s="181"/>
      <c r="XH346" s="181"/>
      <c r="XI346" s="181"/>
      <c r="XJ346" s="181"/>
      <c r="XK346" s="181"/>
      <c r="XL346" s="181"/>
      <c r="XM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  <c r="VJ347" s="204"/>
      <c r="VK347" s="204"/>
      <c r="VL347" s="204"/>
      <c r="VM347" s="204"/>
      <c r="VN347" s="181"/>
      <c r="VO347" s="181"/>
      <c r="VP347" s="181"/>
      <c r="VQ347" s="181"/>
      <c r="VR347" s="181"/>
      <c r="VS347" s="181"/>
      <c r="VT347" s="181"/>
      <c r="VU347" s="181"/>
      <c r="VV347" s="181"/>
      <c r="VW347" s="181"/>
      <c r="VX347" s="204"/>
      <c r="VY347" s="204"/>
      <c r="VZ347" s="204"/>
      <c r="WA347" s="204"/>
      <c r="WB347" s="181"/>
      <c r="WC347" s="181"/>
      <c r="WD347" s="181"/>
      <c r="WE347" s="181"/>
      <c r="WF347" s="181"/>
      <c r="WG347" s="181"/>
      <c r="WH347" s="181"/>
      <c r="WI347" s="181"/>
      <c r="WJ347" s="181"/>
      <c r="WK347" s="181"/>
      <c r="WL347" s="204"/>
      <c r="WM347" s="204"/>
      <c r="WN347" s="204"/>
      <c r="WO347" s="204"/>
      <c r="WP347" s="181"/>
      <c r="WQ347" s="181"/>
      <c r="WR347" s="181"/>
      <c r="WS347" s="181"/>
      <c r="WT347" s="181"/>
      <c r="WU347" s="181"/>
      <c r="WV347" s="181"/>
      <c r="WW347" s="181"/>
      <c r="WX347" s="181"/>
      <c r="WY347" s="181"/>
      <c r="WZ347" s="204"/>
      <c r="XA347" s="204"/>
      <c r="XB347" s="204"/>
      <c r="XC347" s="204"/>
      <c r="XD347" s="181"/>
      <c r="XE347" s="181"/>
      <c r="XF347" s="181"/>
      <c r="XG347" s="181"/>
      <c r="XH347" s="181"/>
      <c r="XI347" s="181"/>
      <c r="XJ347" s="181"/>
      <c r="XK347" s="181"/>
      <c r="XL347" s="181"/>
      <c r="XM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  <c r="VJ348" s="204"/>
      <c r="VK348" s="204"/>
      <c r="VL348" s="204"/>
      <c r="VM348" s="204"/>
      <c r="VN348" s="181"/>
      <c r="VO348" s="181"/>
      <c r="VP348" s="181"/>
      <c r="VQ348" s="181"/>
      <c r="VR348" s="181"/>
      <c r="VS348" s="181"/>
      <c r="VT348" s="181"/>
      <c r="VU348" s="181"/>
      <c r="VV348" s="181"/>
      <c r="VW348" s="181"/>
      <c r="VX348" s="204"/>
      <c r="VY348" s="204"/>
      <c r="VZ348" s="204"/>
      <c r="WA348" s="204"/>
      <c r="WB348" s="181"/>
      <c r="WC348" s="181"/>
      <c r="WD348" s="181"/>
      <c r="WE348" s="181"/>
      <c r="WF348" s="181"/>
      <c r="WG348" s="181"/>
      <c r="WH348" s="181"/>
      <c r="WI348" s="181"/>
      <c r="WJ348" s="181"/>
      <c r="WK348" s="181"/>
      <c r="WL348" s="204"/>
      <c r="WM348" s="204"/>
      <c r="WN348" s="204"/>
      <c r="WO348" s="204"/>
      <c r="WP348" s="181"/>
      <c r="WQ348" s="181"/>
      <c r="WR348" s="181"/>
      <c r="WS348" s="181"/>
      <c r="WT348" s="181"/>
      <c r="WU348" s="181"/>
      <c r="WV348" s="181"/>
      <c r="WW348" s="181"/>
      <c r="WX348" s="181"/>
      <c r="WY348" s="181"/>
      <c r="WZ348" s="204"/>
      <c r="XA348" s="204"/>
      <c r="XB348" s="204"/>
      <c r="XC348" s="204"/>
      <c r="XD348" s="181"/>
      <c r="XE348" s="181"/>
      <c r="XF348" s="181"/>
      <c r="XG348" s="181"/>
      <c r="XH348" s="181"/>
      <c r="XI348" s="181"/>
      <c r="XJ348" s="181"/>
      <c r="XK348" s="181"/>
      <c r="XL348" s="181"/>
      <c r="XM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  <c r="VJ349" s="204"/>
      <c r="VK349" s="204"/>
      <c r="VL349" s="204"/>
      <c r="VM349" s="204"/>
      <c r="VN349" s="181"/>
      <c r="VO349" s="181"/>
      <c r="VP349" s="181"/>
      <c r="VQ349" s="181"/>
      <c r="VR349" s="181"/>
      <c r="VS349" s="181"/>
      <c r="VT349" s="181"/>
      <c r="VU349" s="181"/>
      <c r="VV349" s="181"/>
      <c r="VW349" s="181"/>
      <c r="VX349" s="204"/>
      <c r="VY349" s="204"/>
      <c r="VZ349" s="204"/>
      <c r="WA349" s="204"/>
      <c r="WB349" s="181"/>
      <c r="WC349" s="181"/>
      <c r="WD349" s="181"/>
      <c r="WE349" s="181"/>
      <c r="WF349" s="181"/>
      <c r="WG349" s="181"/>
      <c r="WH349" s="181"/>
      <c r="WI349" s="181"/>
      <c r="WJ349" s="181"/>
      <c r="WK349" s="181"/>
      <c r="WL349" s="204"/>
      <c r="WM349" s="204"/>
      <c r="WN349" s="204"/>
      <c r="WO349" s="204"/>
      <c r="WP349" s="181"/>
      <c r="WQ349" s="181"/>
      <c r="WR349" s="181"/>
      <c r="WS349" s="181"/>
      <c r="WT349" s="181"/>
      <c r="WU349" s="181"/>
      <c r="WV349" s="181"/>
      <c r="WW349" s="181"/>
      <c r="WX349" s="181"/>
      <c r="WY349" s="181"/>
      <c r="WZ349" s="204"/>
      <c r="XA349" s="204"/>
      <c r="XB349" s="204"/>
      <c r="XC349" s="204"/>
      <c r="XD349" s="181"/>
      <c r="XE349" s="181"/>
      <c r="XF349" s="181"/>
      <c r="XG349" s="181"/>
      <c r="XH349" s="181"/>
      <c r="XI349" s="181"/>
      <c r="XJ349" s="181"/>
      <c r="XK349" s="181"/>
      <c r="XL349" s="181"/>
      <c r="XM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  <c r="VJ350" s="204"/>
      <c r="VK350" s="204"/>
      <c r="VL350" s="204"/>
      <c r="VM350" s="204"/>
      <c r="VN350" s="181"/>
      <c r="VO350" s="181"/>
      <c r="VP350" s="181"/>
      <c r="VQ350" s="181"/>
      <c r="VR350" s="181"/>
      <c r="VS350" s="181"/>
      <c r="VT350" s="181"/>
      <c r="VU350" s="181"/>
      <c r="VV350" s="181"/>
      <c r="VW350" s="181"/>
      <c r="VX350" s="204"/>
      <c r="VY350" s="204"/>
      <c r="VZ350" s="204"/>
      <c r="WA350" s="204"/>
      <c r="WB350" s="181"/>
      <c r="WC350" s="181"/>
      <c r="WD350" s="181"/>
      <c r="WE350" s="181"/>
      <c r="WF350" s="181"/>
      <c r="WG350" s="181"/>
      <c r="WH350" s="181"/>
      <c r="WI350" s="181"/>
      <c r="WJ350" s="181"/>
      <c r="WK350" s="181"/>
      <c r="WL350" s="204"/>
      <c r="WM350" s="204"/>
      <c r="WN350" s="204"/>
      <c r="WO350" s="204"/>
      <c r="WP350" s="181"/>
      <c r="WQ350" s="181"/>
      <c r="WR350" s="181"/>
      <c r="WS350" s="181"/>
      <c r="WT350" s="181"/>
      <c r="WU350" s="181"/>
      <c r="WV350" s="181"/>
      <c r="WW350" s="181"/>
      <c r="WX350" s="181"/>
      <c r="WY350" s="181"/>
      <c r="WZ350" s="204"/>
      <c r="XA350" s="204"/>
      <c r="XB350" s="204"/>
      <c r="XC350" s="204"/>
      <c r="XD350" s="181"/>
      <c r="XE350" s="181"/>
      <c r="XF350" s="181"/>
      <c r="XG350" s="181"/>
      <c r="XH350" s="181"/>
      <c r="XI350" s="181"/>
      <c r="XJ350" s="181"/>
      <c r="XK350" s="181"/>
      <c r="XL350" s="181"/>
      <c r="XM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  <c r="VJ351" s="204"/>
      <c r="VK351" s="204"/>
      <c r="VL351" s="204"/>
      <c r="VM351" s="204"/>
      <c r="VN351" s="181"/>
      <c r="VO351" s="181"/>
      <c r="VP351" s="181"/>
      <c r="VQ351" s="181"/>
      <c r="VR351" s="181"/>
      <c r="VS351" s="181"/>
      <c r="VT351" s="181"/>
      <c r="VU351" s="181"/>
      <c r="VV351" s="181"/>
      <c r="VW351" s="181"/>
      <c r="VX351" s="204"/>
      <c r="VY351" s="204"/>
      <c r="VZ351" s="204"/>
      <c r="WA351" s="204"/>
      <c r="WB351" s="181"/>
      <c r="WC351" s="181"/>
      <c r="WD351" s="181"/>
      <c r="WE351" s="181"/>
      <c r="WF351" s="181"/>
      <c r="WG351" s="181"/>
      <c r="WH351" s="181"/>
      <c r="WI351" s="181"/>
      <c r="WJ351" s="181"/>
      <c r="WK351" s="181"/>
      <c r="WL351" s="204"/>
      <c r="WM351" s="204"/>
      <c r="WN351" s="204"/>
      <c r="WO351" s="204"/>
      <c r="WP351" s="181"/>
      <c r="WQ351" s="181"/>
      <c r="WR351" s="181"/>
      <c r="WS351" s="181"/>
      <c r="WT351" s="181"/>
      <c r="WU351" s="181"/>
      <c r="WV351" s="181"/>
      <c r="WW351" s="181"/>
      <c r="WX351" s="181"/>
      <c r="WY351" s="181"/>
      <c r="WZ351" s="204"/>
      <c r="XA351" s="204"/>
      <c r="XB351" s="204"/>
      <c r="XC351" s="204"/>
      <c r="XD351" s="181"/>
      <c r="XE351" s="181"/>
      <c r="XF351" s="181"/>
      <c r="XG351" s="181"/>
      <c r="XH351" s="181"/>
      <c r="XI351" s="181"/>
      <c r="XJ351" s="181"/>
      <c r="XK351" s="181"/>
      <c r="XL351" s="181"/>
      <c r="XM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  <c r="VJ352" s="204"/>
      <c r="VK352" s="204"/>
      <c r="VL352" s="204"/>
      <c r="VM352" s="204"/>
      <c r="VN352" s="181"/>
      <c r="VO352" s="181"/>
      <c r="VP352" s="181"/>
      <c r="VQ352" s="181"/>
      <c r="VR352" s="181"/>
      <c r="VS352" s="181"/>
      <c r="VT352" s="181"/>
      <c r="VU352" s="181"/>
      <c r="VV352" s="181"/>
      <c r="VW352" s="181"/>
      <c r="VX352" s="204"/>
      <c r="VY352" s="204"/>
      <c r="VZ352" s="204"/>
      <c r="WA352" s="204"/>
      <c r="WB352" s="181"/>
      <c r="WC352" s="181"/>
      <c r="WD352" s="181"/>
      <c r="WE352" s="181"/>
      <c r="WF352" s="181"/>
      <c r="WG352" s="181"/>
      <c r="WH352" s="181"/>
      <c r="WI352" s="181"/>
      <c r="WJ352" s="181"/>
      <c r="WK352" s="181"/>
      <c r="WL352" s="204"/>
      <c r="WM352" s="204"/>
      <c r="WN352" s="204"/>
      <c r="WO352" s="204"/>
      <c r="WP352" s="181"/>
      <c r="WQ352" s="181"/>
      <c r="WR352" s="181"/>
      <c r="WS352" s="181"/>
      <c r="WT352" s="181"/>
      <c r="WU352" s="181"/>
      <c r="WV352" s="181"/>
      <c r="WW352" s="181"/>
      <c r="WX352" s="181"/>
      <c r="WY352" s="181"/>
      <c r="WZ352" s="204"/>
      <c r="XA352" s="204"/>
      <c r="XB352" s="204"/>
      <c r="XC352" s="204"/>
      <c r="XD352" s="181"/>
      <c r="XE352" s="181"/>
      <c r="XF352" s="181"/>
      <c r="XG352" s="181"/>
      <c r="XH352" s="181"/>
      <c r="XI352" s="181"/>
      <c r="XJ352" s="181"/>
      <c r="XK352" s="181"/>
      <c r="XL352" s="181"/>
      <c r="XM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  <c r="VJ353" s="204"/>
      <c r="VK353" s="204"/>
      <c r="VL353" s="204"/>
      <c r="VM353" s="204"/>
      <c r="VN353" s="181"/>
      <c r="VO353" s="181"/>
      <c r="VP353" s="181"/>
      <c r="VQ353" s="181"/>
      <c r="VR353" s="181"/>
      <c r="VS353" s="181"/>
      <c r="VT353" s="181"/>
      <c r="VU353" s="181"/>
      <c r="VV353" s="181"/>
      <c r="VW353" s="181"/>
      <c r="VX353" s="204"/>
      <c r="VY353" s="204"/>
      <c r="VZ353" s="204"/>
      <c r="WA353" s="204"/>
      <c r="WB353" s="181"/>
      <c r="WC353" s="181"/>
      <c r="WD353" s="181"/>
      <c r="WE353" s="181"/>
      <c r="WF353" s="181"/>
      <c r="WG353" s="181"/>
      <c r="WH353" s="181"/>
      <c r="WI353" s="181"/>
      <c r="WJ353" s="181"/>
      <c r="WK353" s="181"/>
      <c r="WL353" s="204"/>
      <c r="WM353" s="204"/>
      <c r="WN353" s="204"/>
      <c r="WO353" s="204"/>
      <c r="WP353" s="181"/>
      <c r="WQ353" s="181"/>
      <c r="WR353" s="181"/>
      <c r="WS353" s="181"/>
      <c r="WT353" s="181"/>
      <c r="WU353" s="181"/>
      <c r="WV353" s="181"/>
      <c r="WW353" s="181"/>
      <c r="WX353" s="181"/>
      <c r="WY353" s="181"/>
      <c r="WZ353" s="204"/>
      <c r="XA353" s="204"/>
      <c r="XB353" s="204"/>
      <c r="XC353" s="204"/>
      <c r="XD353" s="181"/>
      <c r="XE353" s="181"/>
      <c r="XF353" s="181"/>
      <c r="XG353" s="181"/>
      <c r="XH353" s="181"/>
      <c r="XI353" s="181"/>
      <c r="XJ353" s="181"/>
      <c r="XK353" s="181"/>
      <c r="XL353" s="181"/>
      <c r="XM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  <c r="VJ354" s="204"/>
      <c r="VK354" s="204"/>
      <c r="VL354" s="204"/>
      <c r="VM354" s="204"/>
      <c r="VN354" s="181"/>
      <c r="VO354" s="181"/>
      <c r="VP354" s="181"/>
      <c r="VQ354" s="181"/>
      <c r="VR354" s="181"/>
      <c r="VS354" s="181"/>
      <c r="VT354" s="181"/>
      <c r="VU354" s="181"/>
      <c r="VV354" s="181"/>
      <c r="VW354" s="181"/>
      <c r="VX354" s="204"/>
      <c r="VY354" s="204"/>
      <c r="VZ354" s="204"/>
      <c r="WA354" s="204"/>
      <c r="WB354" s="181"/>
      <c r="WC354" s="181"/>
      <c r="WD354" s="181"/>
      <c r="WE354" s="181"/>
      <c r="WF354" s="181"/>
      <c r="WG354" s="181"/>
      <c r="WH354" s="181"/>
      <c r="WI354" s="181"/>
      <c r="WJ354" s="181"/>
      <c r="WK354" s="181"/>
      <c r="WL354" s="204"/>
      <c r="WM354" s="204"/>
      <c r="WN354" s="204"/>
      <c r="WO354" s="204"/>
      <c r="WP354" s="181"/>
      <c r="WQ354" s="181"/>
      <c r="WR354" s="181"/>
      <c r="WS354" s="181"/>
      <c r="WT354" s="181"/>
      <c r="WU354" s="181"/>
      <c r="WV354" s="181"/>
      <c r="WW354" s="181"/>
      <c r="WX354" s="181"/>
      <c r="WY354" s="181"/>
      <c r="WZ354" s="204"/>
      <c r="XA354" s="204"/>
      <c r="XB354" s="204"/>
      <c r="XC354" s="204"/>
      <c r="XD354" s="181"/>
      <c r="XE354" s="181"/>
      <c r="XF354" s="181"/>
      <c r="XG354" s="181"/>
      <c r="XH354" s="181"/>
      <c r="XI354" s="181"/>
      <c r="XJ354" s="181"/>
      <c r="XK354" s="181"/>
      <c r="XL354" s="181"/>
      <c r="XM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  <c r="VJ355" s="204"/>
      <c r="VK355" s="204"/>
      <c r="VL355" s="204"/>
      <c r="VM355" s="204"/>
      <c r="VN355" s="181"/>
      <c r="VO355" s="181"/>
      <c r="VP355" s="181"/>
      <c r="VQ355" s="181"/>
      <c r="VR355" s="181"/>
      <c r="VS355" s="181"/>
      <c r="VT355" s="181"/>
      <c r="VU355" s="181"/>
      <c r="VV355" s="181"/>
      <c r="VW355" s="181"/>
      <c r="VX355" s="204"/>
      <c r="VY355" s="204"/>
      <c r="VZ355" s="204"/>
      <c r="WA355" s="204"/>
      <c r="WB355" s="181"/>
      <c r="WC355" s="181"/>
      <c r="WD355" s="181"/>
      <c r="WE355" s="181"/>
      <c r="WF355" s="181"/>
      <c r="WG355" s="181"/>
      <c r="WH355" s="181"/>
      <c r="WI355" s="181"/>
      <c r="WJ355" s="181"/>
      <c r="WK355" s="181"/>
      <c r="WL355" s="204"/>
      <c r="WM355" s="204"/>
      <c r="WN355" s="204"/>
      <c r="WO355" s="204"/>
      <c r="WP355" s="181"/>
      <c r="WQ355" s="181"/>
      <c r="WR355" s="181"/>
      <c r="WS355" s="181"/>
      <c r="WT355" s="181"/>
      <c r="WU355" s="181"/>
      <c r="WV355" s="181"/>
      <c r="WW355" s="181"/>
      <c r="WX355" s="181"/>
      <c r="WY355" s="181"/>
      <c r="WZ355" s="204"/>
      <c r="XA355" s="204"/>
      <c r="XB355" s="204"/>
      <c r="XC355" s="204"/>
      <c r="XD355" s="181"/>
      <c r="XE355" s="181"/>
      <c r="XF355" s="181"/>
      <c r="XG355" s="181"/>
      <c r="XH355" s="181"/>
      <c r="XI355" s="181"/>
      <c r="XJ355" s="181"/>
      <c r="XK355" s="181"/>
      <c r="XL355" s="181"/>
      <c r="XM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  <c r="VJ356" s="204"/>
      <c r="VK356" s="204"/>
      <c r="VL356" s="204"/>
      <c r="VM356" s="204"/>
      <c r="VN356" s="181"/>
      <c r="VO356" s="181"/>
      <c r="VP356" s="181"/>
      <c r="VQ356" s="181"/>
      <c r="VR356" s="181"/>
      <c r="VS356" s="181"/>
      <c r="VT356" s="181"/>
      <c r="VU356" s="181"/>
      <c r="VV356" s="181"/>
      <c r="VW356" s="181"/>
      <c r="VX356" s="204"/>
      <c r="VY356" s="204"/>
      <c r="VZ356" s="204"/>
      <c r="WA356" s="204"/>
      <c r="WB356" s="181"/>
      <c r="WC356" s="181"/>
      <c r="WD356" s="181"/>
      <c r="WE356" s="181"/>
      <c r="WF356" s="181"/>
      <c r="WG356" s="181"/>
      <c r="WH356" s="181"/>
      <c r="WI356" s="181"/>
      <c r="WJ356" s="181"/>
      <c r="WK356" s="181"/>
      <c r="WL356" s="204"/>
      <c r="WM356" s="204"/>
      <c r="WN356" s="204"/>
      <c r="WO356" s="204"/>
      <c r="WP356" s="181"/>
      <c r="WQ356" s="181"/>
      <c r="WR356" s="181"/>
      <c r="WS356" s="181"/>
      <c r="WT356" s="181"/>
      <c r="WU356" s="181"/>
      <c r="WV356" s="181"/>
      <c r="WW356" s="181"/>
      <c r="WX356" s="181"/>
      <c r="WY356" s="181"/>
      <c r="WZ356" s="204"/>
      <c r="XA356" s="204"/>
      <c r="XB356" s="204"/>
      <c r="XC356" s="204"/>
      <c r="XD356" s="181"/>
      <c r="XE356" s="181"/>
      <c r="XF356" s="181"/>
      <c r="XG356" s="181"/>
      <c r="XH356" s="181"/>
      <c r="XI356" s="181"/>
      <c r="XJ356" s="181"/>
      <c r="XK356" s="181"/>
      <c r="XL356" s="181"/>
      <c r="XM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  <c r="VJ357" s="204"/>
      <c r="VK357" s="204"/>
      <c r="VL357" s="204"/>
      <c r="VM357" s="204"/>
      <c r="VN357" s="181"/>
      <c r="VO357" s="181"/>
      <c r="VP357" s="181"/>
      <c r="VQ357" s="181"/>
      <c r="VR357" s="181"/>
      <c r="VS357" s="181"/>
      <c r="VT357" s="181"/>
      <c r="VU357" s="181"/>
      <c r="VV357" s="181"/>
      <c r="VW357" s="181"/>
      <c r="VX357" s="204"/>
      <c r="VY357" s="204"/>
      <c r="VZ357" s="204"/>
      <c r="WA357" s="204"/>
      <c r="WB357" s="181"/>
      <c r="WC357" s="181"/>
      <c r="WD357" s="181"/>
      <c r="WE357" s="181"/>
      <c r="WF357" s="181"/>
      <c r="WG357" s="181"/>
      <c r="WH357" s="181"/>
      <c r="WI357" s="181"/>
      <c r="WJ357" s="181"/>
      <c r="WK357" s="181"/>
      <c r="WL357" s="204"/>
      <c r="WM357" s="204"/>
      <c r="WN357" s="204"/>
      <c r="WO357" s="204"/>
      <c r="WP357" s="181"/>
      <c r="WQ357" s="181"/>
      <c r="WR357" s="181"/>
      <c r="WS357" s="181"/>
      <c r="WT357" s="181"/>
      <c r="WU357" s="181"/>
      <c r="WV357" s="181"/>
      <c r="WW357" s="181"/>
      <c r="WX357" s="181"/>
      <c r="WY357" s="181"/>
      <c r="WZ357" s="204"/>
      <c r="XA357" s="204"/>
      <c r="XB357" s="204"/>
      <c r="XC357" s="204"/>
      <c r="XD357" s="181"/>
      <c r="XE357" s="181"/>
      <c r="XF357" s="181"/>
      <c r="XG357" s="181"/>
      <c r="XH357" s="181"/>
      <c r="XI357" s="181"/>
      <c r="XJ357" s="181"/>
      <c r="XK357" s="181"/>
      <c r="XL357" s="181"/>
      <c r="XM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  <c r="VJ358" s="204"/>
      <c r="VK358" s="204"/>
      <c r="VL358" s="204"/>
      <c r="VM358" s="204"/>
      <c r="VN358" s="181"/>
      <c r="VO358" s="181"/>
      <c r="VP358" s="181"/>
      <c r="VQ358" s="181"/>
      <c r="VR358" s="181"/>
      <c r="VS358" s="181"/>
      <c r="VT358" s="181"/>
      <c r="VU358" s="181"/>
      <c r="VV358" s="181"/>
      <c r="VW358" s="181"/>
      <c r="VX358" s="204"/>
      <c r="VY358" s="204"/>
      <c r="VZ358" s="204"/>
      <c r="WA358" s="204"/>
      <c r="WB358" s="181"/>
      <c r="WC358" s="181"/>
      <c r="WD358" s="181"/>
      <c r="WE358" s="181"/>
      <c r="WF358" s="181"/>
      <c r="WG358" s="181"/>
      <c r="WH358" s="181"/>
      <c r="WI358" s="181"/>
      <c r="WJ358" s="181"/>
      <c r="WK358" s="181"/>
      <c r="WL358" s="204"/>
      <c r="WM358" s="204"/>
      <c r="WN358" s="204"/>
      <c r="WO358" s="204"/>
      <c r="WP358" s="181"/>
      <c r="WQ358" s="181"/>
      <c r="WR358" s="181"/>
      <c r="WS358" s="181"/>
      <c r="WT358" s="181"/>
      <c r="WU358" s="181"/>
      <c r="WV358" s="181"/>
      <c r="WW358" s="181"/>
      <c r="WX358" s="181"/>
      <c r="WY358" s="181"/>
      <c r="WZ358" s="204"/>
      <c r="XA358" s="204"/>
      <c r="XB358" s="204"/>
      <c r="XC358" s="204"/>
      <c r="XD358" s="181"/>
      <c r="XE358" s="181"/>
      <c r="XF358" s="181"/>
      <c r="XG358" s="181"/>
      <c r="XH358" s="181"/>
      <c r="XI358" s="181"/>
      <c r="XJ358" s="181"/>
      <c r="XK358" s="181"/>
      <c r="XL358" s="181"/>
      <c r="XM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  <c r="VJ359" s="204"/>
      <c r="VK359" s="204"/>
      <c r="VL359" s="204"/>
      <c r="VM359" s="204"/>
      <c r="VN359" s="181"/>
      <c r="VO359" s="181"/>
      <c r="VP359" s="181"/>
      <c r="VQ359" s="181"/>
      <c r="VR359" s="181"/>
      <c r="VS359" s="181"/>
      <c r="VT359" s="181"/>
      <c r="VU359" s="181"/>
      <c r="VV359" s="181"/>
      <c r="VW359" s="181"/>
      <c r="VX359" s="204"/>
      <c r="VY359" s="204"/>
      <c r="VZ359" s="204"/>
      <c r="WA359" s="204"/>
      <c r="WB359" s="181"/>
      <c r="WC359" s="181"/>
      <c r="WD359" s="181"/>
      <c r="WE359" s="181"/>
      <c r="WF359" s="181"/>
      <c r="WG359" s="181"/>
      <c r="WH359" s="181"/>
      <c r="WI359" s="181"/>
      <c r="WJ359" s="181"/>
      <c r="WK359" s="181"/>
      <c r="WL359" s="204"/>
      <c r="WM359" s="204"/>
      <c r="WN359" s="204"/>
      <c r="WO359" s="204"/>
      <c r="WP359" s="181"/>
      <c r="WQ359" s="181"/>
      <c r="WR359" s="181"/>
      <c r="WS359" s="181"/>
      <c r="WT359" s="181"/>
      <c r="WU359" s="181"/>
      <c r="WV359" s="181"/>
      <c r="WW359" s="181"/>
      <c r="WX359" s="181"/>
      <c r="WY359" s="181"/>
      <c r="WZ359" s="204"/>
      <c r="XA359" s="204"/>
      <c r="XB359" s="204"/>
      <c r="XC359" s="204"/>
      <c r="XD359" s="181"/>
      <c r="XE359" s="181"/>
      <c r="XF359" s="181"/>
      <c r="XG359" s="181"/>
      <c r="XH359" s="181"/>
      <c r="XI359" s="181"/>
      <c r="XJ359" s="181"/>
      <c r="XK359" s="181"/>
      <c r="XL359" s="181"/>
      <c r="XM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  <c r="VJ360" s="204"/>
      <c r="VK360" s="204"/>
      <c r="VL360" s="204"/>
      <c r="VM360" s="204"/>
      <c r="VN360" s="181"/>
      <c r="VO360" s="181"/>
      <c r="VP360" s="181"/>
      <c r="VQ360" s="181"/>
      <c r="VR360" s="181"/>
      <c r="VS360" s="181"/>
      <c r="VT360" s="181"/>
      <c r="VU360" s="181"/>
      <c r="VV360" s="181"/>
      <c r="VW360" s="181"/>
      <c r="VX360" s="204"/>
      <c r="VY360" s="204"/>
      <c r="VZ360" s="204"/>
      <c r="WA360" s="204"/>
      <c r="WB360" s="181"/>
      <c r="WC360" s="181"/>
      <c r="WD360" s="181"/>
      <c r="WE360" s="181"/>
      <c r="WF360" s="181"/>
      <c r="WG360" s="181"/>
      <c r="WH360" s="181"/>
      <c r="WI360" s="181"/>
      <c r="WJ360" s="181"/>
      <c r="WK360" s="181"/>
      <c r="WL360" s="204"/>
      <c r="WM360" s="204"/>
      <c r="WN360" s="204"/>
      <c r="WO360" s="204"/>
      <c r="WP360" s="181"/>
      <c r="WQ360" s="181"/>
      <c r="WR360" s="181"/>
      <c r="WS360" s="181"/>
      <c r="WT360" s="181"/>
      <c r="WU360" s="181"/>
      <c r="WV360" s="181"/>
      <c r="WW360" s="181"/>
      <c r="WX360" s="181"/>
      <c r="WY360" s="181"/>
      <c r="WZ360" s="204"/>
      <c r="XA360" s="204"/>
      <c r="XB360" s="204"/>
      <c r="XC360" s="204"/>
      <c r="XD360" s="181"/>
      <c r="XE360" s="181"/>
      <c r="XF360" s="181"/>
      <c r="XG360" s="181"/>
      <c r="XH360" s="181"/>
      <c r="XI360" s="181"/>
      <c r="XJ360" s="181"/>
      <c r="XK360" s="181"/>
      <c r="XL360" s="181"/>
      <c r="XM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  <c r="VJ361" s="204"/>
      <c r="VK361" s="204"/>
      <c r="VL361" s="204"/>
      <c r="VM361" s="204"/>
      <c r="VN361" s="181"/>
      <c r="VO361" s="181"/>
      <c r="VP361" s="181"/>
      <c r="VQ361" s="181"/>
      <c r="VR361" s="181"/>
      <c r="VS361" s="181"/>
      <c r="VT361" s="181"/>
      <c r="VU361" s="181"/>
      <c r="VV361" s="181"/>
      <c r="VW361" s="181"/>
      <c r="VX361" s="204"/>
      <c r="VY361" s="204"/>
      <c r="VZ361" s="204"/>
      <c r="WA361" s="204"/>
      <c r="WB361" s="181"/>
      <c r="WC361" s="181"/>
      <c r="WD361" s="181"/>
      <c r="WE361" s="181"/>
      <c r="WF361" s="181"/>
      <c r="WG361" s="181"/>
      <c r="WH361" s="181"/>
      <c r="WI361" s="181"/>
      <c r="WJ361" s="181"/>
      <c r="WK361" s="181"/>
      <c r="WL361" s="204"/>
      <c r="WM361" s="204"/>
      <c r="WN361" s="204"/>
      <c r="WO361" s="204"/>
      <c r="WP361" s="181"/>
      <c r="WQ361" s="181"/>
      <c r="WR361" s="181"/>
      <c r="WS361" s="181"/>
      <c r="WT361" s="181"/>
      <c r="WU361" s="181"/>
      <c r="WV361" s="181"/>
      <c r="WW361" s="181"/>
      <c r="WX361" s="181"/>
      <c r="WY361" s="181"/>
      <c r="WZ361" s="204"/>
      <c r="XA361" s="204"/>
      <c r="XB361" s="204"/>
      <c r="XC361" s="204"/>
      <c r="XD361" s="181"/>
      <c r="XE361" s="181"/>
      <c r="XF361" s="181"/>
      <c r="XG361" s="181"/>
      <c r="XH361" s="181"/>
      <c r="XI361" s="181"/>
      <c r="XJ361" s="181"/>
      <c r="XK361" s="181"/>
      <c r="XL361" s="181"/>
      <c r="XM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  <c r="VJ362" s="204"/>
      <c r="VK362" s="204"/>
      <c r="VL362" s="204"/>
      <c r="VM362" s="204"/>
      <c r="VN362" s="181"/>
      <c r="VO362" s="181"/>
      <c r="VP362" s="181"/>
      <c r="VQ362" s="181"/>
      <c r="VR362" s="181"/>
      <c r="VS362" s="181"/>
      <c r="VT362" s="181"/>
      <c r="VU362" s="181"/>
      <c r="VV362" s="181"/>
      <c r="VW362" s="181"/>
      <c r="VX362" s="204"/>
      <c r="VY362" s="204"/>
      <c r="VZ362" s="204"/>
      <c r="WA362" s="204"/>
      <c r="WB362" s="181"/>
      <c r="WC362" s="181"/>
      <c r="WD362" s="181"/>
      <c r="WE362" s="181"/>
      <c r="WF362" s="181"/>
      <c r="WG362" s="181"/>
      <c r="WH362" s="181"/>
      <c r="WI362" s="181"/>
      <c r="WJ362" s="181"/>
      <c r="WK362" s="181"/>
      <c r="WL362" s="204"/>
      <c r="WM362" s="204"/>
      <c r="WN362" s="204"/>
      <c r="WO362" s="204"/>
      <c r="WP362" s="181"/>
      <c r="WQ362" s="181"/>
      <c r="WR362" s="181"/>
      <c r="WS362" s="181"/>
      <c r="WT362" s="181"/>
      <c r="WU362" s="181"/>
      <c r="WV362" s="181"/>
      <c r="WW362" s="181"/>
      <c r="WX362" s="181"/>
      <c r="WY362" s="181"/>
      <c r="WZ362" s="204"/>
      <c r="XA362" s="204"/>
      <c r="XB362" s="204"/>
      <c r="XC362" s="204"/>
      <c r="XD362" s="181"/>
      <c r="XE362" s="181"/>
      <c r="XF362" s="181"/>
      <c r="XG362" s="181"/>
      <c r="XH362" s="181"/>
      <c r="XI362" s="181"/>
      <c r="XJ362" s="181"/>
      <c r="XK362" s="181"/>
      <c r="XL362" s="181"/>
      <c r="XM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  <c r="VJ363" s="204"/>
      <c r="VK363" s="204"/>
      <c r="VL363" s="204"/>
      <c r="VM363" s="204"/>
      <c r="VN363" s="181"/>
      <c r="VO363" s="181"/>
      <c r="VP363" s="181"/>
      <c r="VQ363" s="181"/>
      <c r="VR363" s="181"/>
      <c r="VS363" s="181"/>
      <c r="VT363" s="181"/>
      <c r="VU363" s="181"/>
      <c r="VV363" s="181"/>
      <c r="VW363" s="181"/>
      <c r="VX363" s="204"/>
      <c r="VY363" s="204"/>
      <c r="VZ363" s="204"/>
      <c r="WA363" s="204"/>
      <c r="WB363" s="181"/>
      <c r="WC363" s="181"/>
      <c r="WD363" s="181"/>
      <c r="WE363" s="181"/>
      <c r="WF363" s="181"/>
      <c r="WG363" s="181"/>
      <c r="WH363" s="181"/>
      <c r="WI363" s="181"/>
      <c r="WJ363" s="181"/>
      <c r="WK363" s="181"/>
      <c r="WL363" s="204"/>
      <c r="WM363" s="204"/>
      <c r="WN363" s="204"/>
      <c r="WO363" s="204"/>
      <c r="WP363" s="181"/>
      <c r="WQ363" s="181"/>
      <c r="WR363" s="181"/>
      <c r="WS363" s="181"/>
      <c r="WT363" s="181"/>
      <c r="WU363" s="181"/>
      <c r="WV363" s="181"/>
      <c r="WW363" s="181"/>
      <c r="WX363" s="181"/>
      <c r="WY363" s="181"/>
      <c r="WZ363" s="204"/>
      <c r="XA363" s="204"/>
      <c r="XB363" s="204"/>
      <c r="XC363" s="204"/>
      <c r="XD363" s="181"/>
      <c r="XE363" s="181"/>
      <c r="XF363" s="181"/>
      <c r="XG363" s="181"/>
      <c r="XH363" s="181"/>
      <c r="XI363" s="181"/>
      <c r="XJ363" s="181"/>
      <c r="XK363" s="181"/>
      <c r="XL363" s="181"/>
      <c r="XM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  <c r="VJ364" s="204"/>
      <c r="VK364" s="204"/>
      <c r="VL364" s="204"/>
      <c r="VM364" s="204"/>
      <c r="VN364" s="181"/>
      <c r="VO364" s="181"/>
      <c r="VP364" s="181"/>
      <c r="VQ364" s="181"/>
      <c r="VR364" s="181"/>
      <c r="VS364" s="181"/>
      <c r="VT364" s="181"/>
      <c r="VU364" s="181"/>
      <c r="VV364" s="181"/>
      <c r="VW364" s="181"/>
      <c r="VX364" s="204"/>
      <c r="VY364" s="204"/>
      <c r="VZ364" s="204"/>
      <c r="WA364" s="204"/>
      <c r="WB364" s="181"/>
      <c r="WC364" s="181"/>
      <c r="WD364" s="181"/>
      <c r="WE364" s="181"/>
      <c r="WF364" s="181"/>
      <c r="WG364" s="181"/>
      <c r="WH364" s="181"/>
      <c r="WI364" s="181"/>
      <c r="WJ364" s="181"/>
      <c r="WK364" s="181"/>
      <c r="WL364" s="204"/>
      <c r="WM364" s="204"/>
      <c r="WN364" s="204"/>
      <c r="WO364" s="204"/>
      <c r="WP364" s="181"/>
      <c r="WQ364" s="181"/>
      <c r="WR364" s="181"/>
      <c r="WS364" s="181"/>
      <c r="WT364" s="181"/>
      <c r="WU364" s="181"/>
      <c r="WV364" s="181"/>
      <c r="WW364" s="181"/>
      <c r="WX364" s="181"/>
      <c r="WY364" s="181"/>
      <c r="WZ364" s="204"/>
      <c r="XA364" s="204"/>
      <c r="XB364" s="204"/>
      <c r="XC364" s="204"/>
      <c r="XD364" s="181"/>
      <c r="XE364" s="181"/>
      <c r="XF364" s="181"/>
      <c r="XG364" s="181"/>
      <c r="XH364" s="181"/>
      <c r="XI364" s="181"/>
      <c r="XJ364" s="181"/>
      <c r="XK364" s="181"/>
      <c r="XL364" s="181"/>
      <c r="XM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  <c r="VJ365" s="204"/>
      <c r="VK365" s="204"/>
      <c r="VL365" s="204"/>
      <c r="VM365" s="204"/>
      <c r="VN365" s="181"/>
      <c r="VO365" s="181"/>
      <c r="VP365" s="181"/>
      <c r="VQ365" s="181"/>
      <c r="VR365" s="181"/>
      <c r="VS365" s="181"/>
      <c r="VT365" s="181"/>
      <c r="VU365" s="181"/>
      <c r="VV365" s="181"/>
      <c r="VW365" s="181"/>
      <c r="VX365" s="204"/>
      <c r="VY365" s="204"/>
      <c r="VZ365" s="204"/>
      <c r="WA365" s="204"/>
      <c r="WB365" s="181"/>
      <c r="WC365" s="181"/>
      <c r="WD365" s="181"/>
      <c r="WE365" s="181"/>
      <c r="WF365" s="181"/>
      <c r="WG365" s="181"/>
      <c r="WH365" s="181"/>
      <c r="WI365" s="181"/>
      <c r="WJ365" s="181"/>
      <c r="WK365" s="181"/>
      <c r="WL365" s="204"/>
      <c r="WM365" s="204"/>
      <c r="WN365" s="204"/>
      <c r="WO365" s="204"/>
      <c r="WP365" s="181"/>
      <c r="WQ365" s="181"/>
      <c r="WR365" s="181"/>
      <c r="WS365" s="181"/>
      <c r="WT365" s="181"/>
      <c r="WU365" s="181"/>
      <c r="WV365" s="181"/>
      <c r="WW365" s="181"/>
      <c r="WX365" s="181"/>
      <c r="WY365" s="181"/>
      <c r="WZ365" s="204"/>
      <c r="XA365" s="204"/>
      <c r="XB365" s="204"/>
      <c r="XC365" s="204"/>
      <c r="XD365" s="181"/>
      <c r="XE365" s="181"/>
      <c r="XF365" s="181"/>
      <c r="XG365" s="181"/>
      <c r="XH365" s="181"/>
      <c r="XI365" s="181"/>
      <c r="XJ365" s="181"/>
      <c r="XK365" s="181"/>
      <c r="XL365" s="181"/>
      <c r="XM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  <c r="VJ366" s="204"/>
      <c r="VK366" s="204"/>
      <c r="VL366" s="204"/>
      <c r="VM366" s="204"/>
      <c r="VN366" s="181"/>
      <c r="VO366" s="181"/>
      <c r="VP366" s="181"/>
      <c r="VQ366" s="181"/>
      <c r="VR366" s="181"/>
      <c r="VS366" s="181"/>
      <c r="VT366" s="181"/>
      <c r="VU366" s="181"/>
      <c r="VV366" s="181"/>
      <c r="VW366" s="181"/>
      <c r="VX366" s="204"/>
      <c r="VY366" s="204"/>
      <c r="VZ366" s="204"/>
      <c r="WA366" s="204"/>
      <c r="WB366" s="181"/>
      <c r="WC366" s="181"/>
      <c r="WD366" s="181"/>
      <c r="WE366" s="181"/>
      <c r="WF366" s="181"/>
      <c r="WG366" s="181"/>
      <c r="WH366" s="181"/>
      <c r="WI366" s="181"/>
      <c r="WJ366" s="181"/>
      <c r="WK366" s="181"/>
      <c r="WL366" s="204"/>
      <c r="WM366" s="204"/>
      <c r="WN366" s="204"/>
      <c r="WO366" s="204"/>
      <c r="WP366" s="181"/>
      <c r="WQ366" s="181"/>
      <c r="WR366" s="181"/>
      <c r="WS366" s="181"/>
      <c r="WT366" s="181"/>
      <c r="WU366" s="181"/>
      <c r="WV366" s="181"/>
      <c r="WW366" s="181"/>
      <c r="WX366" s="181"/>
      <c r="WY366" s="181"/>
      <c r="WZ366" s="204"/>
      <c r="XA366" s="204"/>
      <c r="XB366" s="204"/>
      <c r="XC366" s="204"/>
      <c r="XD366" s="181"/>
      <c r="XE366" s="181"/>
      <c r="XF366" s="181"/>
      <c r="XG366" s="181"/>
      <c r="XH366" s="181"/>
      <c r="XI366" s="181"/>
      <c r="XJ366" s="181"/>
      <c r="XK366" s="181"/>
      <c r="XL366" s="181"/>
      <c r="XM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  <c r="VJ367" s="204"/>
      <c r="VK367" s="204"/>
      <c r="VL367" s="204"/>
      <c r="VM367" s="204"/>
      <c r="VN367" s="181"/>
      <c r="VO367" s="181"/>
      <c r="VP367" s="181"/>
      <c r="VQ367" s="181"/>
      <c r="VR367" s="181"/>
      <c r="VS367" s="181"/>
      <c r="VT367" s="181"/>
      <c r="VU367" s="181"/>
      <c r="VV367" s="181"/>
      <c r="VW367" s="181"/>
      <c r="VX367" s="204"/>
      <c r="VY367" s="204"/>
      <c r="VZ367" s="204"/>
      <c r="WA367" s="204"/>
      <c r="WB367" s="181"/>
      <c r="WC367" s="181"/>
      <c r="WD367" s="181"/>
      <c r="WE367" s="181"/>
      <c r="WF367" s="181"/>
      <c r="WG367" s="181"/>
      <c r="WH367" s="181"/>
      <c r="WI367" s="181"/>
      <c r="WJ367" s="181"/>
      <c r="WK367" s="181"/>
      <c r="WL367" s="204"/>
      <c r="WM367" s="204"/>
      <c r="WN367" s="204"/>
      <c r="WO367" s="204"/>
      <c r="WP367" s="181"/>
      <c r="WQ367" s="181"/>
      <c r="WR367" s="181"/>
      <c r="WS367" s="181"/>
      <c r="WT367" s="181"/>
      <c r="WU367" s="181"/>
      <c r="WV367" s="181"/>
      <c r="WW367" s="181"/>
      <c r="WX367" s="181"/>
      <c r="WY367" s="181"/>
      <c r="WZ367" s="204"/>
      <c r="XA367" s="204"/>
      <c r="XB367" s="204"/>
      <c r="XC367" s="204"/>
      <c r="XD367" s="181"/>
      <c r="XE367" s="181"/>
      <c r="XF367" s="181"/>
      <c r="XG367" s="181"/>
      <c r="XH367" s="181"/>
      <c r="XI367" s="181"/>
      <c r="XJ367" s="181"/>
      <c r="XK367" s="181"/>
      <c r="XL367" s="181"/>
      <c r="XM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  <c r="VJ368" s="204"/>
      <c r="VK368" s="204"/>
      <c r="VL368" s="204"/>
      <c r="VM368" s="204"/>
      <c r="VN368" s="181"/>
      <c r="VO368" s="181"/>
      <c r="VP368" s="181"/>
      <c r="VQ368" s="181"/>
      <c r="VR368" s="181"/>
      <c r="VS368" s="181"/>
      <c r="VT368" s="181"/>
      <c r="VU368" s="181"/>
      <c r="VV368" s="181"/>
      <c r="VW368" s="181"/>
      <c r="VX368" s="204"/>
      <c r="VY368" s="204"/>
      <c r="VZ368" s="204"/>
      <c r="WA368" s="204"/>
      <c r="WB368" s="181"/>
      <c r="WC368" s="181"/>
      <c r="WD368" s="181"/>
      <c r="WE368" s="181"/>
      <c r="WF368" s="181"/>
      <c r="WG368" s="181"/>
      <c r="WH368" s="181"/>
      <c r="WI368" s="181"/>
      <c r="WJ368" s="181"/>
      <c r="WK368" s="181"/>
      <c r="WL368" s="204"/>
      <c r="WM368" s="204"/>
      <c r="WN368" s="204"/>
      <c r="WO368" s="204"/>
      <c r="WP368" s="181"/>
      <c r="WQ368" s="181"/>
      <c r="WR368" s="181"/>
      <c r="WS368" s="181"/>
      <c r="WT368" s="181"/>
      <c r="WU368" s="181"/>
      <c r="WV368" s="181"/>
      <c r="WW368" s="181"/>
      <c r="WX368" s="181"/>
      <c r="WY368" s="181"/>
      <c r="WZ368" s="204"/>
      <c r="XA368" s="204"/>
      <c r="XB368" s="204"/>
      <c r="XC368" s="204"/>
      <c r="XD368" s="181"/>
      <c r="XE368" s="181"/>
      <c r="XF368" s="181"/>
      <c r="XG368" s="181"/>
      <c r="XH368" s="181"/>
      <c r="XI368" s="181"/>
      <c r="XJ368" s="181"/>
      <c r="XK368" s="181"/>
      <c r="XL368" s="181"/>
      <c r="XM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  <c r="VJ369" s="204"/>
      <c r="VK369" s="204"/>
      <c r="VL369" s="204"/>
      <c r="VM369" s="204"/>
      <c r="VN369" s="181"/>
      <c r="VO369" s="181"/>
      <c r="VP369" s="181"/>
      <c r="VQ369" s="181"/>
      <c r="VR369" s="181"/>
      <c r="VS369" s="181"/>
      <c r="VT369" s="181"/>
      <c r="VU369" s="181"/>
      <c r="VV369" s="181"/>
      <c r="VW369" s="181"/>
      <c r="VX369" s="204"/>
      <c r="VY369" s="204"/>
      <c r="VZ369" s="204"/>
      <c r="WA369" s="204"/>
      <c r="WB369" s="181"/>
      <c r="WC369" s="181"/>
      <c r="WD369" s="181"/>
      <c r="WE369" s="181"/>
      <c r="WF369" s="181"/>
      <c r="WG369" s="181"/>
      <c r="WH369" s="181"/>
      <c r="WI369" s="181"/>
      <c r="WJ369" s="181"/>
      <c r="WK369" s="181"/>
      <c r="WL369" s="204"/>
      <c r="WM369" s="204"/>
      <c r="WN369" s="204"/>
      <c r="WO369" s="204"/>
      <c r="WP369" s="181"/>
      <c r="WQ369" s="181"/>
      <c r="WR369" s="181"/>
      <c r="WS369" s="181"/>
      <c r="WT369" s="181"/>
      <c r="WU369" s="181"/>
      <c r="WV369" s="181"/>
      <c r="WW369" s="181"/>
      <c r="WX369" s="181"/>
      <c r="WY369" s="181"/>
      <c r="WZ369" s="204"/>
      <c r="XA369" s="204"/>
      <c r="XB369" s="204"/>
      <c r="XC369" s="204"/>
      <c r="XD369" s="181"/>
      <c r="XE369" s="181"/>
      <c r="XF369" s="181"/>
      <c r="XG369" s="181"/>
      <c r="XH369" s="181"/>
      <c r="XI369" s="181"/>
      <c r="XJ369" s="181"/>
      <c r="XK369" s="181"/>
      <c r="XL369" s="181"/>
      <c r="XM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  <c r="VJ370" s="204"/>
      <c r="VK370" s="204"/>
      <c r="VL370" s="204"/>
      <c r="VM370" s="204"/>
      <c r="VN370" s="181"/>
      <c r="VO370" s="181"/>
      <c r="VP370" s="181"/>
      <c r="VQ370" s="181"/>
      <c r="VR370" s="181"/>
      <c r="VS370" s="181"/>
      <c r="VT370" s="181"/>
      <c r="VU370" s="181"/>
      <c r="VV370" s="181"/>
      <c r="VW370" s="181"/>
      <c r="VX370" s="204"/>
      <c r="VY370" s="204"/>
      <c r="VZ370" s="204"/>
      <c r="WA370" s="204"/>
      <c r="WB370" s="181"/>
      <c r="WC370" s="181"/>
      <c r="WD370" s="181"/>
      <c r="WE370" s="181"/>
      <c r="WF370" s="181"/>
      <c r="WG370" s="181"/>
      <c r="WH370" s="181"/>
      <c r="WI370" s="181"/>
      <c r="WJ370" s="181"/>
      <c r="WK370" s="181"/>
      <c r="WL370" s="204"/>
      <c r="WM370" s="204"/>
      <c r="WN370" s="204"/>
      <c r="WO370" s="204"/>
      <c r="WP370" s="181"/>
      <c r="WQ370" s="181"/>
      <c r="WR370" s="181"/>
      <c r="WS370" s="181"/>
      <c r="WT370" s="181"/>
      <c r="WU370" s="181"/>
      <c r="WV370" s="181"/>
      <c r="WW370" s="181"/>
      <c r="WX370" s="181"/>
      <c r="WY370" s="181"/>
      <c r="WZ370" s="204"/>
      <c r="XA370" s="204"/>
      <c r="XB370" s="204"/>
      <c r="XC370" s="204"/>
      <c r="XD370" s="181"/>
      <c r="XE370" s="181"/>
      <c r="XF370" s="181"/>
      <c r="XG370" s="181"/>
      <c r="XH370" s="181"/>
      <c r="XI370" s="181"/>
      <c r="XJ370" s="181"/>
      <c r="XK370" s="181"/>
      <c r="XL370" s="181"/>
      <c r="XM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  <c r="VJ371" s="204"/>
      <c r="VK371" s="204"/>
      <c r="VL371" s="204"/>
      <c r="VM371" s="204"/>
      <c r="VN371" s="181"/>
      <c r="VO371" s="181"/>
      <c r="VP371" s="181"/>
      <c r="VQ371" s="181"/>
      <c r="VR371" s="181"/>
      <c r="VS371" s="181"/>
      <c r="VT371" s="181"/>
      <c r="VU371" s="181"/>
      <c r="VV371" s="181"/>
      <c r="VW371" s="181"/>
      <c r="VX371" s="204"/>
      <c r="VY371" s="204"/>
      <c r="VZ371" s="204"/>
      <c r="WA371" s="204"/>
      <c r="WB371" s="181"/>
      <c r="WC371" s="181"/>
      <c r="WD371" s="181"/>
      <c r="WE371" s="181"/>
      <c r="WF371" s="181"/>
      <c r="WG371" s="181"/>
      <c r="WH371" s="181"/>
      <c r="WI371" s="181"/>
      <c r="WJ371" s="181"/>
      <c r="WK371" s="181"/>
      <c r="WL371" s="204"/>
      <c r="WM371" s="204"/>
      <c r="WN371" s="204"/>
      <c r="WO371" s="204"/>
      <c r="WP371" s="181"/>
      <c r="WQ371" s="181"/>
      <c r="WR371" s="181"/>
      <c r="WS371" s="181"/>
      <c r="WT371" s="181"/>
      <c r="WU371" s="181"/>
      <c r="WV371" s="181"/>
      <c r="WW371" s="181"/>
      <c r="WX371" s="181"/>
      <c r="WY371" s="181"/>
      <c r="WZ371" s="204"/>
      <c r="XA371" s="204"/>
      <c r="XB371" s="204"/>
      <c r="XC371" s="204"/>
      <c r="XD371" s="181"/>
      <c r="XE371" s="181"/>
      <c r="XF371" s="181"/>
      <c r="XG371" s="181"/>
      <c r="XH371" s="181"/>
      <c r="XI371" s="181"/>
      <c r="XJ371" s="181"/>
      <c r="XK371" s="181"/>
      <c r="XL371" s="181"/>
      <c r="XM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  <c r="VJ372" s="204"/>
      <c r="VK372" s="204"/>
      <c r="VL372" s="204"/>
      <c r="VM372" s="204"/>
      <c r="VN372" s="181"/>
      <c r="VO372" s="181"/>
      <c r="VP372" s="181"/>
      <c r="VQ372" s="181"/>
      <c r="VR372" s="181"/>
      <c r="VS372" s="181"/>
      <c r="VT372" s="181"/>
      <c r="VU372" s="181"/>
      <c r="VV372" s="181"/>
      <c r="VW372" s="181"/>
      <c r="VX372" s="204"/>
      <c r="VY372" s="204"/>
      <c r="VZ372" s="204"/>
      <c r="WA372" s="204"/>
      <c r="WB372" s="181"/>
      <c r="WC372" s="181"/>
      <c r="WD372" s="181"/>
      <c r="WE372" s="181"/>
      <c r="WF372" s="181"/>
      <c r="WG372" s="181"/>
      <c r="WH372" s="181"/>
      <c r="WI372" s="181"/>
      <c r="WJ372" s="181"/>
      <c r="WK372" s="181"/>
      <c r="WL372" s="204"/>
      <c r="WM372" s="204"/>
      <c r="WN372" s="204"/>
      <c r="WO372" s="204"/>
      <c r="WP372" s="181"/>
      <c r="WQ372" s="181"/>
      <c r="WR372" s="181"/>
      <c r="WS372" s="181"/>
      <c r="WT372" s="181"/>
      <c r="WU372" s="181"/>
      <c r="WV372" s="181"/>
      <c r="WW372" s="181"/>
      <c r="WX372" s="181"/>
      <c r="WY372" s="181"/>
      <c r="WZ372" s="204"/>
      <c r="XA372" s="204"/>
      <c r="XB372" s="204"/>
      <c r="XC372" s="204"/>
      <c r="XD372" s="181"/>
      <c r="XE372" s="181"/>
      <c r="XF372" s="181"/>
      <c r="XG372" s="181"/>
      <c r="XH372" s="181"/>
      <c r="XI372" s="181"/>
      <c r="XJ372" s="181"/>
      <c r="XK372" s="181"/>
      <c r="XL372" s="181"/>
      <c r="XM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  <c r="VJ373" s="204"/>
      <c r="VK373" s="204"/>
      <c r="VL373" s="204"/>
      <c r="VM373" s="204"/>
      <c r="VN373" s="181"/>
      <c r="VO373" s="181"/>
      <c r="VP373" s="181"/>
      <c r="VQ373" s="181"/>
      <c r="VR373" s="181"/>
      <c r="VS373" s="181"/>
      <c r="VT373" s="181"/>
      <c r="VU373" s="181"/>
      <c r="VV373" s="181"/>
      <c r="VW373" s="181"/>
      <c r="VX373" s="204"/>
      <c r="VY373" s="204"/>
      <c r="VZ373" s="204"/>
      <c r="WA373" s="204"/>
      <c r="WB373" s="181"/>
      <c r="WC373" s="181"/>
      <c r="WD373" s="181"/>
      <c r="WE373" s="181"/>
      <c r="WF373" s="181"/>
      <c r="WG373" s="181"/>
      <c r="WH373" s="181"/>
      <c r="WI373" s="181"/>
      <c r="WJ373" s="181"/>
      <c r="WK373" s="181"/>
      <c r="WL373" s="204"/>
      <c r="WM373" s="204"/>
      <c r="WN373" s="204"/>
      <c r="WO373" s="204"/>
      <c r="WP373" s="181"/>
      <c r="WQ373" s="181"/>
      <c r="WR373" s="181"/>
      <c r="WS373" s="181"/>
      <c r="WT373" s="181"/>
      <c r="WU373" s="181"/>
      <c r="WV373" s="181"/>
      <c r="WW373" s="181"/>
      <c r="WX373" s="181"/>
      <c r="WY373" s="181"/>
      <c r="WZ373" s="204"/>
      <c r="XA373" s="204"/>
      <c r="XB373" s="204"/>
      <c r="XC373" s="204"/>
      <c r="XD373" s="181"/>
      <c r="XE373" s="181"/>
      <c r="XF373" s="181"/>
      <c r="XG373" s="181"/>
      <c r="XH373" s="181"/>
      <c r="XI373" s="181"/>
      <c r="XJ373" s="181"/>
      <c r="XK373" s="181"/>
      <c r="XL373" s="181"/>
      <c r="XM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  <c r="VJ374" s="204"/>
      <c r="VK374" s="204"/>
      <c r="VL374" s="204"/>
      <c r="VM374" s="204"/>
      <c r="VN374" s="181"/>
      <c r="VO374" s="181"/>
      <c r="VP374" s="181"/>
      <c r="VQ374" s="181"/>
      <c r="VR374" s="181"/>
      <c r="VS374" s="181"/>
      <c r="VT374" s="181"/>
      <c r="VU374" s="181"/>
      <c r="VV374" s="181"/>
      <c r="VW374" s="181"/>
      <c r="VX374" s="204"/>
      <c r="VY374" s="204"/>
      <c r="VZ374" s="204"/>
      <c r="WA374" s="204"/>
      <c r="WB374" s="181"/>
      <c r="WC374" s="181"/>
      <c r="WD374" s="181"/>
      <c r="WE374" s="181"/>
      <c r="WF374" s="181"/>
      <c r="WG374" s="181"/>
      <c r="WH374" s="181"/>
      <c r="WI374" s="181"/>
      <c r="WJ374" s="181"/>
      <c r="WK374" s="181"/>
      <c r="WL374" s="204"/>
      <c r="WM374" s="204"/>
      <c r="WN374" s="204"/>
      <c r="WO374" s="204"/>
      <c r="WP374" s="181"/>
      <c r="WQ374" s="181"/>
      <c r="WR374" s="181"/>
      <c r="WS374" s="181"/>
      <c r="WT374" s="181"/>
      <c r="WU374" s="181"/>
      <c r="WV374" s="181"/>
      <c r="WW374" s="181"/>
      <c r="WX374" s="181"/>
      <c r="WY374" s="181"/>
      <c r="WZ374" s="204"/>
      <c r="XA374" s="204"/>
      <c r="XB374" s="204"/>
      <c r="XC374" s="204"/>
      <c r="XD374" s="181"/>
      <c r="XE374" s="181"/>
      <c r="XF374" s="181"/>
      <c r="XG374" s="181"/>
      <c r="XH374" s="181"/>
      <c r="XI374" s="181"/>
      <c r="XJ374" s="181"/>
      <c r="XK374" s="181"/>
      <c r="XL374" s="181"/>
      <c r="XM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  <c r="VJ375" s="204"/>
      <c r="VK375" s="204"/>
      <c r="VL375" s="204"/>
      <c r="VM375" s="204"/>
      <c r="VN375" s="181"/>
      <c r="VO375" s="181"/>
      <c r="VP375" s="181"/>
      <c r="VQ375" s="181"/>
      <c r="VR375" s="181"/>
      <c r="VS375" s="181"/>
      <c r="VT375" s="181"/>
      <c r="VU375" s="181"/>
      <c r="VV375" s="181"/>
      <c r="VW375" s="181"/>
      <c r="VX375" s="204"/>
      <c r="VY375" s="204"/>
      <c r="VZ375" s="204"/>
      <c r="WA375" s="204"/>
      <c r="WB375" s="181"/>
      <c r="WC375" s="181"/>
      <c r="WD375" s="181"/>
      <c r="WE375" s="181"/>
      <c r="WF375" s="181"/>
      <c r="WG375" s="181"/>
      <c r="WH375" s="181"/>
      <c r="WI375" s="181"/>
      <c r="WJ375" s="181"/>
      <c r="WK375" s="181"/>
      <c r="WL375" s="204"/>
      <c r="WM375" s="204"/>
      <c r="WN375" s="204"/>
      <c r="WO375" s="204"/>
      <c r="WP375" s="181"/>
      <c r="WQ375" s="181"/>
      <c r="WR375" s="181"/>
      <c r="WS375" s="181"/>
      <c r="WT375" s="181"/>
      <c r="WU375" s="181"/>
      <c r="WV375" s="181"/>
      <c r="WW375" s="181"/>
      <c r="WX375" s="181"/>
      <c r="WY375" s="181"/>
      <c r="WZ375" s="204"/>
      <c r="XA375" s="204"/>
      <c r="XB375" s="204"/>
      <c r="XC375" s="204"/>
      <c r="XD375" s="181"/>
      <c r="XE375" s="181"/>
      <c r="XF375" s="181"/>
      <c r="XG375" s="181"/>
      <c r="XH375" s="181"/>
      <c r="XI375" s="181"/>
      <c r="XJ375" s="181"/>
      <c r="XK375" s="181"/>
      <c r="XL375" s="181"/>
      <c r="XM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  <c r="VJ376" s="204"/>
      <c r="VK376" s="204"/>
      <c r="VL376" s="204"/>
      <c r="VM376" s="204"/>
      <c r="VN376" s="181"/>
      <c r="VO376" s="181"/>
      <c r="VP376" s="181"/>
      <c r="VQ376" s="181"/>
      <c r="VR376" s="181"/>
      <c r="VS376" s="181"/>
      <c r="VT376" s="181"/>
      <c r="VU376" s="181"/>
      <c r="VV376" s="181"/>
      <c r="VW376" s="181"/>
      <c r="VX376" s="204"/>
      <c r="VY376" s="204"/>
      <c r="VZ376" s="204"/>
      <c r="WA376" s="204"/>
      <c r="WB376" s="181"/>
      <c r="WC376" s="181"/>
      <c r="WD376" s="181"/>
      <c r="WE376" s="181"/>
      <c r="WF376" s="181"/>
      <c r="WG376" s="181"/>
      <c r="WH376" s="181"/>
      <c r="WI376" s="181"/>
      <c r="WJ376" s="181"/>
      <c r="WK376" s="181"/>
      <c r="WL376" s="204"/>
      <c r="WM376" s="204"/>
      <c r="WN376" s="204"/>
      <c r="WO376" s="204"/>
      <c r="WP376" s="181"/>
      <c r="WQ376" s="181"/>
      <c r="WR376" s="181"/>
      <c r="WS376" s="181"/>
      <c r="WT376" s="181"/>
      <c r="WU376" s="181"/>
      <c r="WV376" s="181"/>
      <c r="WW376" s="181"/>
      <c r="WX376" s="181"/>
      <c r="WY376" s="181"/>
      <c r="WZ376" s="204"/>
      <c r="XA376" s="204"/>
      <c r="XB376" s="204"/>
      <c r="XC376" s="204"/>
      <c r="XD376" s="181"/>
      <c r="XE376" s="181"/>
      <c r="XF376" s="181"/>
      <c r="XG376" s="181"/>
      <c r="XH376" s="181"/>
      <c r="XI376" s="181"/>
      <c r="XJ376" s="181"/>
      <c r="XK376" s="181"/>
      <c r="XL376" s="181"/>
      <c r="XM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  <c r="VJ377" s="204"/>
      <c r="VK377" s="204"/>
      <c r="VL377" s="204"/>
      <c r="VM377" s="204"/>
      <c r="VN377" s="181"/>
      <c r="VO377" s="181"/>
      <c r="VP377" s="181"/>
      <c r="VQ377" s="181"/>
      <c r="VR377" s="181"/>
      <c r="VS377" s="181"/>
      <c r="VT377" s="181"/>
      <c r="VU377" s="181"/>
      <c r="VV377" s="181"/>
      <c r="VW377" s="181"/>
      <c r="VX377" s="204"/>
      <c r="VY377" s="204"/>
      <c r="VZ377" s="204"/>
      <c r="WA377" s="204"/>
      <c r="WB377" s="181"/>
      <c r="WC377" s="181"/>
      <c r="WD377" s="181"/>
      <c r="WE377" s="181"/>
      <c r="WF377" s="181"/>
      <c r="WG377" s="181"/>
      <c r="WH377" s="181"/>
      <c r="WI377" s="181"/>
      <c r="WJ377" s="181"/>
      <c r="WK377" s="181"/>
      <c r="WL377" s="204"/>
      <c r="WM377" s="204"/>
      <c r="WN377" s="204"/>
      <c r="WO377" s="204"/>
      <c r="WP377" s="181"/>
      <c r="WQ377" s="181"/>
      <c r="WR377" s="181"/>
      <c r="WS377" s="181"/>
      <c r="WT377" s="181"/>
      <c r="WU377" s="181"/>
      <c r="WV377" s="181"/>
      <c r="WW377" s="181"/>
      <c r="WX377" s="181"/>
      <c r="WY377" s="181"/>
      <c r="WZ377" s="204"/>
      <c r="XA377" s="204"/>
      <c r="XB377" s="204"/>
      <c r="XC377" s="204"/>
      <c r="XD377" s="181"/>
      <c r="XE377" s="181"/>
      <c r="XF377" s="181"/>
      <c r="XG377" s="181"/>
      <c r="XH377" s="181"/>
      <c r="XI377" s="181"/>
      <c r="XJ377" s="181"/>
      <c r="XK377" s="181"/>
      <c r="XL377" s="181"/>
      <c r="XM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  <c r="VJ378" s="204"/>
      <c r="VK378" s="204"/>
      <c r="VL378" s="204"/>
      <c r="VM378" s="204"/>
      <c r="VN378" s="181"/>
      <c r="VO378" s="181"/>
      <c r="VP378" s="181"/>
      <c r="VQ378" s="181"/>
      <c r="VR378" s="181"/>
      <c r="VS378" s="181"/>
      <c r="VT378" s="181"/>
      <c r="VU378" s="181"/>
      <c r="VV378" s="181"/>
      <c r="VW378" s="181"/>
      <c r="VX378" s="204"/>
      <c r="VY378" s="204"/>
      <c r="VZ378" s="204"/>
      <c r="WA378" s="204"/>
      <c r="WB378" s="181"/>
      <c r="WC378" s="181"/>
      <c r="WD378" s="181"/>
      <c r="WE378" s="181"/>
      <c r="WF378" s="181"/>
      <c r="WG378" s="181"/>
      <c r="WH378" s="181"/>
      <c r="WI378" s="181"/>
      <c r="WJ378" s="181"/>
      <c r="WK378" s="181"/>
      <c r="WL378" s="204"/>
      <c r="WM378" s="204"/>
      <c r="WN378" s="204"/>
      <c r="WO378" s="204"/>
      <c r="WP378" s="181"/>
      <c r="WQ378" s="181"/>
      <c r="WR378" s="181"/>
      <c r="WS378" s="181"/>
      <c r="WT378" s="181"/>
      <c r="WU378" s="181"/>
      <c r="WV378" s="181"/>
      <c r="WW378" s="181"/>
      <c r="WX378" s="181"/>
      <c r="WY378" s="181"/>
      <c r="WZ378" s="204"/>
      <c r="XA378" s="204"/>
      <c r="XB378" s="204"/>
      <c r="XC378" s="204"/>
      <c r="XD378" s="181"/>
      <c r="XE378" s="181"/>
      <c r="XF378" s="181"/>
      <c r="XG378" s="181"/>
      <c r="XH378" s="181"/>
      <c r="XI378" s="181"/>
      <c r="XJ378" s="181"/>
      <c r="XK378" s="181"/>
      <c r="XL378" s="181"/>
      <c r="XM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  <c r="VJ379" s="204"/>
      <c r="VK379" s="204"/>
      <c r="VL379" s="204"/>
      <c r="VM379" s="204"/>
      <c r="VN379" s="181"/>
      <c r="VO379" s="181"/>
      <c r="VP379" s="181"/>
      <c r="VQ379" s="181"/>
      <c r="VR379" s="181"/>
      <c r="VS379" s="181"/>
      <c r="VT379" s="181"/>
      <c r="VU379" s="181"/>
      <c r="VV379" s="181"/>
      <c r="VW379" s="181"/>
      <c r="VX379" s="204"/>
      <c r="VY379" s="204"/>
      <c r="VZ379" s="204"/>
      <c r="WA379" s="204"/>
      <c r="WB379" s="181"/>
      <c r="WC379" s="181"/>
      <c r="WD379" s="181"/>
      <c r="WE379" s="181"/>
      <c r="WF379" s="181"/>
      <c r="WG379" s="181"/>
      <c r="WH379" s="181"/>
      <c r="WI379" s="181"/>
      <c r="WJ379" s="181"/>
      <c r="WK379" s="181"/>
      <c r="WL379" s="204"/>
      <c r="WM379" s="204"/>
      <c r="WN379" s="204"/>
      <c r="WO379" s="204"/>
      <c r="WP379" s="181"/>
      <c r="WQ379" s="181"/>
      <c r="WR379" s="181"/>
      <c r="WS379" s="181"/>
      <c r="WT379" s="181"/>
      <c r="WU379" s="181"/>
      <c r="WV379" s="181"/>
      <c r="WW379" s="181"/>
      <c r="WX379" s="181"/>
      <c r="WY379" s="181"/>
      <c r="WZ379" s="204"/>
      <c r="XA379" s="204"/>
      <c r="XB379" s="204"/>
      <c r="XC379" s="204"/>
      <c r="XD379" s="181"/>
      <c r="XE379" s="181"/>
      <c r="XF379" s="181"/>
      <c r="XG379" s="181"/>
      <c r="XH379" s="181"/>
      <c r="XI379" s="181"/>
      <c r="XJ379" s="181"/>
      <c r="XK379" s="181"/>
      <c r="XL379" s="181"/>
      <c r="XM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  <c r="VJ380" s="204"/>
      <c r="VK380" s="204"/>
      <c r="VL380" s="204"/>
      <c r="VM380" s="204"/>
      <c r="VN380" s="181"/>
      <c r="VO380" s="181"/>
      <c r="VP380" s="181"/>
      <c r="VQ380" s="181"/>
      <c r="VR380" s="181"/>
      <c r="VS380" s="181"/>
      <c r="VT380" s="181"/>
      <c r="VU380" s="181"/>
      <c r="VV380" s="181"/>
      <c r="VW380" s="181"/>
      <c r="VX380" s="204"/>
      <c r="VY380" s="204"/>
      <c r="VZ380" s="204"/>
      <c r="WA380" s="204"/>
      <c r="WB380" s="181"/>
      <c r="WC380" s="181"/>
      <c r="WD380" s="181"/>
      <c r="WE380" s="181"/>
      <c r="WF380" s="181"/>
      <c r="WG380" s="181"/>
      <c r="WH380" s="181"/>
      <c r="WI380" s="181"/>
      <c r="WJ380" s="181"/>
      <c r="WK380" s="181"/>
      <c r="WL380" s="204"/>
      <c r="WM380" s="204"/>
      <c r="WN380" s="204"/>
      <c r="WO380" s="204"/>
      <c r="WP380" s="181"/>
      <c r="WQ380" s="181"/>
      <c r="WR380" s="181"/>
      <c r="WS380" s="181"/>
      <c r="WT380" s="181"/>
      <c r="WU380" s="181"/>
      <c r="WV380" s="181"/>
      <c r="WW380" s="181"/>
      <c r="WX380" s="181"/>
      <c r="WY380" s="181"/>
      <c r="WZ380" s="204"/>
      <c r="XA380" s="204"/>
      <c r="XB380" s="204"/>
      <c r="XC380" s="204"/>
      <c r="XD380" s="181"/>
      <c r="XE380" s="181"/>
      <c r="XF380" s="181"/>
      <c r="XG380" s="181"/>
      <c r="XH380" s="181"/>
      <c r="XI380" s="181"/>
      <c r="XJ380" s="181"/>
      <c r="XK380" s="181"/>
      <c r="XL380" s="181"/>
      <c r="XM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  <c r="VJ381" s="204"/>
      <c r="VK381" s="204"/>
      <c r="VL381" s="204"/>
      <c r="VM381" s="204"/>
      <c r="VN381" s="181"/>
      <c r="VO381" s="181"/>
      <c r="VP381" s="181"/>
      <c r="VQ381" s="181"/>
      <c r="VR381" s="181"/>
      <c r="VS381" s="181"/>
      <c r="VT381" s="181"/>
      <c r="VU381" s="181"/>
      <c r="VV381" s="181"/>
      <c r="VW381" s="181"/>
      <c r="VX381" s="204"/>
      <c r="VY381" s="204"/>
      <c r="VZ381" s="204"/>
      <c r="WA381" s="204"/>
      <c r="WB381" s="181"/>
      <c r="WC381" s="181"/>
      <c r="WD381" s="181"/>
      <c r="WE381" s="181"/>
      <c r="WF381" s="181"/>
      <c r="WG381" s="181"/>
      <c r="WH381" s="181"/>
      <c r="WI381" s="181"/>
      <c r="WJ381" s="181"/>
      <c r="WK381" s="181"/>
      <c r="WL381" s="204"/>
      <c r="WM381" s="204"/>
      <c r="WN381" s="204"/>
      <c r="WO381" s="204"/>
      <c r="WP381" s="181"/>
      <c r="WQ381" s="181"/>
      <c r="WR381" s="181"/>
      <c r="WS381" s="181"/>
      <c r="WT381" s="181"/>
      <c r="WU381" s="181"/>
      <c r="WV381" s="181"/>
      <c r="WW381" s="181"/>
      <c r="WX381" s="181"/>
      <c r="WY381" s="181"/>
      <c r="WZ381" s="204"/>
      <c r="XA381" s="204"/>
      <c r="XB381" s="204"/>
      <c r="XC381" s="204"/>
      <c r="XD381" s="181"/>
      <c r="XE381" s="181"/>
      <c r="XF381" s="181"/>
      <c r="XG381" s="181"/>
      <c r="XH381" s="181"/>
      <c r="XI381" s="181"/>
      <c r="XJ381" s="181"/>
      <c r="XK381" s="181"/>
      <c r="XL381" s="181"/>
      <c r="XM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  <c r="VJ382" s="204"/>
      <c r="VK382" s="204"/>
      <c r="VL382" s="204"/>
      <c r="VM382" s="204"/>
      <c r="VN382" s="181"/>
      <c r="VO382" s="181"/>
      <c r="VP382" s="181"/>
      <c r="VQ382" s="181"/>
      <c r="VR382" s="181"/>
      <c r="VS382" s="181"/>
      <c r="VT382" s="181"/>
      <c r="VU382" s="181"/>
      <c r="VV382" s="181"/>
      <c r="VW382" s="181"/>
      <c r="VX382" s="204"/>
      <c r="VY382" s="204"/>
      <c r="VZ382" s="204"/>
      <c r="WA382" s="204"/>
      <c r="WB382" s="181"/>
      <c r="WC382" s="181"/>
      <c r="WD382" s="181"/>
      <c r="WE382" s="181"/>
      <c r="WF382" s="181"/>
      <c r="WG382" s="181"/>
      <c r="WH382" s="181"/>
      <c r="WI382" s="181"/>
      <c r="WJ382" s="181"/>
      <c r="WK382" s="181"/>
      <c r="WL382" s="204"/>
      <c r="WM382" s="204"/>
      <c r="WN382" s="204"/>
      <c r="WO382" s="204"/>
      <c r="WP382" s="181"/>
      <c r="WQ382" s="181"/>
      <c r="WR382" s="181"/>
      <c r="WS382" s="181"/>
      <c r="WT382" s="181"/>
      <c r="WU382" s="181"/>
      <c r="WV382" s="181"/>
      <c r="WW382" s="181"/>
      <c r="WX382" s="181"/>
      <c r="WY382" s="181"/>
      <c r="WZ382" s="204"/>
      <c r="XA382" s="204"/>
      <c r="XB382" s="204"/>
      <c r="XC382" s="204"/>
      <c r="XD382" s="181"/>
      <c r="XE382" s="181"/>
      <c r="XF382" s="181"/>
      <c r="XG382" s="181"/>
      <c r="XH382" s="181"/>
      <c r="XI382" s="181"/>
      <c r="XJ382" s="181"/>
      <c r="XK382" s="181"/>
      <c r="XL382" s="181"/>
      <c r="XM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  <c r="VJ383" s="204"/>
      <c r="VK383" s="204"/>
      <c r="VL383" s="204"/>
      <c r="VM383" s="204"/>
      <c r="VN383" s="181"/>
      <c r="VO383" s="181"/>
      <c r="VP383" s="181"/>
      <c r="VQ383" s="181"/>
      <c r="VR383" s="181"/>
      <c r="VS383" s="181"/>
      <c r="VT383" s="181"/>
      <c r="VU383" s="181"/>
      <c r="VV383" s="181"/>
      <c r="VW383" s="181"/>
      <c r="VX383" s="204"/>
      <c r="VY383" s="204"/>
      <c r="VZ383" s="204"/>
      <c r="WA383" s="204"/>
      <c r="WB383" s="181"/>
      <c r="WC383" s="181"/>
      <c r="WD383" s="181"/>
      <c r="WE383" s="181"/>
      <c r="WF383" s="181"/>
      <c r="WG383" s="181"/>
      <c r="WH383" s="181"/>
      <c r="WI383" s="181"/>
      <c r="WJ383" s="181"/>
      <c r="WK383" s="181"/>
      <c r="WL383" s="204"/>
      <c r="WM383" s="204"/>
      <c r="WN383" s="204"/>
      <c r="WO383" s="204"/>
      <c r="WP383" s="181"/>
      <c r="WQ383" s="181"/>
      <c r="WR383" s="181"/>
      <c r="WS383" s="181"/>
      <c r="WT383" s="181"/>
      <c r="WU383" s="181"/>
      <c r="WV383" s="181"/>
      <c r="WW383" s="181"/>
      <c r="WX383" s="181"/>
      <c r="WY383" s="181"/>
      <c r="WZ383" s="204"/>
      <c r="XA383" s="204"/>
      <c r="XB383" s="204"/>
      <c r="XC383" s="204"/>
      <c r="XD383" s="181"/>
      <c r="XE383" s="181"/>
      <c r="XF383" s="181"/>
      <c r="XG383" s="181"/>
      <c r="XH383" s="181"/>
      <c r="XI383" s="181"/>
      <c r="XJ383" s="181"/>
      <c r="XK383" s="181"/>
      <c r="XL383" s="181"/>
      <c r="XM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  <c r="VJ384" s="204"/>
      <c r="VK384" s="204"/>
      <c r="VL384" s="204"/>
      <c r="VM384" s="204"/>
      <c r="VN384" s="181"/>
      <c r="VO384" s="181"/>
      <c r="VP384" s="181"/>
      <c r="VQ384" s="181"/>
      <c r="VR384" s="181"/>
      <c r="VS384" s="181"/>
      <c r="VT384" s="181"/>
      <c r="VU384" s="181"/>
      <c r="VV384" s="181"/>
      <c r="VW384" s="181"/>
      <c r="VX384" s="204"/>
      <c r="VY384" s="204"/>
      <c r="VZ384" s="204"/>
      <c r="WA384" s="204"/>
      <c r="WB384" s="181"/>
      <c r="WC384" s="181"/>
      <c r="WD384" s="181"/>
      <c r="WE384" s="181"/>
      <c r="WF384" s="181"/>
      <c r="WG384" s="181"/>
      <c r="WH384" s="181"/>
      <c r="WI384" s="181"/>
      <c r="WJ384" s="181"/>
      <c r="WK384" s="181"/>
      <c r="WL384" s="204"/>
      <c r="WM384" s="204"/>
      <c r="WN384" s="204"/>
      <c r="WO384" s="204"/>
      <c r="WP384" s="181"/>
      <c r="WQ384" s="181"/>
      <c r="WR384" s="181"/>
      <c r="WS384" s="181"/>
      <c r="WT384" s="181"/>
      <c r="WU384" s="181"/>
      <c r="WV384" s="181"/>
      <c r="WW384" s="181"/>
      <c r="WX384" s="181"/>
      <c r="WY384" s="181"/>
      <c r="WZ384" s="204"/>
      <c r="XA384" s="204"/>
      <c r="XB384" s="204"/>
      <c r="XC384" s="204"/>
      <c r="XD384" s="181"/>
      <c r="XE384" s="181"/>
      <c r="XF384" s="181"/>
      <c r="XG384" s="181"/>
      <c r="XH384" s="181"/>
      <c r="XI384" s="181"/>
      <c r="XJ384" s="181"/>
      <c r="XK384" s="181"/>
      <c r="XL384" s="181"/>
      <c r="XM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  <c r="VJ385" s="204"/>
      <c r="VK385" s="204"/>
      <c r="VL385" s="204"/>
      <c r="VM385" s="204"/>
      <c r="VN385" s="181"/>
      <c r="VO385" s="181"/>
      <c r="VP385" s="181"/>
      <c r="VQ385" s="181"/>
      <c r="VR385" s="181"/>
      <c r="VS385" s="181"/>
      <c r="VT385" s="181"/>
      <c r="VU385" s="181"/>
      <c r="VV385" s="181"/>
      <c r="VW385" s="181"/>
      <c r="VX385" s="204"/>
      <c r="VY385" s="204"/>
      <c r="VZ385" s="204"/>
      <c r="WA385" s="204"/>
      <c r="WB385" s="181"/>
      <c r="WC385" s="181"/>
      <c r="WD385" s="181"/>
      <c r="WE385" s="181"/>
      <c r="WF385" s="181"/>
      <c r="WG385" s="181"/>
      <c r="WH385" s="181"/>
      <c r="WI385" s="181"/>
      <c r="WJ385" s="181"/>
      <c r="WK385" s="181"/>
      <c r="WL385" s="204"/>
      <c r="WM385" s="204"/>
      <c r="WN385" s="204"/>
      <c r="WO385" s="204"/>
      <c r="WP385" s="181"/>
      <c r="WQ385" s="181"/>
      <c r="WR385" s="181"/>
      <c r="WS385" s="181"/>
      <c r="WT385" s="181"/>
      <c r="WU385" s="181"/>
      <c r="WV385" s="181"/>
      <c r="WW385" s="181"/>
      <c r="WX385" s="181"/>
      <c r="WY385" s="181"/>
      <c r="WZ385" s="204"/>
      <c r="XA385" s="204"/>
      <c r="XB385" s="204"/>
      <c r="XC385" s="204"/>
      <c r="XD385" s="181"/>
      <c r="XE385" s="181"/>
      <c r="XF385" s="181"/>
      <c r="XG385" s="181"/>
      <c r="XH385" s="181"/>
      <c r="XI385" s="181"/>
      <c r="XJ385" s="181"/>
      <c r="XK385" s="181"/>
      <c r="XL385" s="181"/>
      <c r="XM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  <c r="VJ386" s="204"/>
      <c r="VK386" s="204"/>
      <c r="VL386" s="204"/>
      <c r="VM386" s="204"/>
      <c r="VN386" s="181"/>
      <c r="VO386" s="181"/>
      <c r="VP386" s="181"/>
      <c r="VQ386" s="181"/>
      <c r="VR386" s="181"/>
      <c r="VS386" s="181"/>
      <c r="VT386" s="181"/>
      <c r="VU386" s="181"/>
      <c r="VV386" s="181"/>
      <c r="VW386" s="181"/>
      <c r="VX386" s="204"/>
      <c r="VY386" s="204"/>
      <c r="VZ386" s="204"/>
      <c r="WA386" s="204"/>
      <c r="WB386" s="181"/>
      <c r="WC386" s="181"/>
      <c r="WD386" s="181"/>
      <c r="WE386" s="181"/>
      <c r="WF386" s="181"/>
      <c r="WG386" s="181"/>
      <c r="WH386" s="181"/>
      <c r="WI386" s="181"/>
      <c r="WJ386" s="181"/>
      <c r="WK386" s="181"/>
      <c r="WL386" s="204"/>
      <c r="WM386" s="204"/>
      <c r="WN386" s="204"/>
      <c r="WO386" s="204"/>
      <c r="WP386" s="181"/>
      <c r="WQ386" s="181"/>
      <c r="WR386" s="181"/>
      <c r="WS386" s="181"/>
      <c r="WT386" s="181"/>
      <c r="WU386" s="181"/>
      <c r="WV386" s="181"/>
      <c r="WW386" s="181"/>
      <c r="WX386" s="181"/>
      <c r="WY386" s="181"/>
      <c r="WZ386" s="204"/>
      <c r="XA386" s="204"/>
      <c r="XB386" s="204"/>
      <c r="XC386" s="204"/>
      <c r="XD386" s="181"/>
      <c r="XE386" s="181"/>
      <c r="XF386" s="181"/>
      <c r="XG386" s="181"/>
      <c r="XH386" s="181"/>
      <c r="XI386" s="181"/>
      <c r="XJ386" s="181"/>
      <c r="XK386" s="181"/>
      <c r="XL386" s="181"/>
      <c r="XM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  <c r="VJ387" s="204"/>
      <c r="VK387" s="204"/>
      <c r="VL387" s="204"/>
      <c r="VM387" s="204"/>
      <c r="VN387" s="181"/>
      <c r="VO387" s="181"/>
      <c r="VP387" s="181"/>
      <c r="VQ387" s="181"/>
      <c r="VR387" s="181"/>
      <c r="VS387" s="181"/>
      <c r="VT387" s="181"/>
      <c r="VU387" s="181"/>
      <c r="VV387" s="181"/>
      <c r="VW387" s="181"/>
      <c r="VX387" s="204"/>
      <c r="VY387" s="204"/>
      <c r="VZ387" s="204"/>
      <c r="WA387" s="204"/>
      <c r="WB387" s="181"/>
      <c r="WC387" s="181"/>
      <c r="WD387" s="181"/>
      <c r="WE387" s="181"/>
      <c r="WF387" s="181"/>
      <c r="WG387" s="181"/>
      <c r="WH387" s="181"/>
      <c r="WI387" s="181"/>
      <c r="WJ387" s="181"/>
      <c r="WK387" s="181"/>
      <c r="WL387" s="204"/>
      <c r="WM387" s="204"/>
      <c r="WN387" s="204"/>
      <c r="WO387" s="204"/>
      <c r="WP387" s="181"/>
      <c r="WQ387" s="181"/>
      <c r="WR387" s="181"/>
      <c r="WS387" s="181"/>
      <c r="WT387" s="181"/>
      <c r="WU387" s="181"/>
      <c r="WV387" s="181"/>
      <c r="WW387" s="181"/>
      <c r="WX387" s="181"/>
      <c r="WY387" s="181"/>
      <c r="WZ387" s="204"/>
      <c r="XA387" s="204"/>
      <c r="XB387" s="204"/>
      <c r="XC387" s="204"/>
      <c r="XD387" s="181"/>
      <c r="XE387" s="181"/>
      <c r="XF387" s="181"/>
      <c r="XG387" s="181"/>
      <c r="XH387" s="181"/>
      <c r="XI387" s="181"/>
      <c r="XJ387" s="181"/>
      <c r="XK387" s="181"/>
      <c r="XL387" s="181"/>
      <c r="XM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  <c r="VJ388" s="204"/>
      <c r="VK388" s="204"/>
      <c r="VL388" s="204"/>
      <c r="VM388" s="204"/>
      <c r="VN388" s="181"/>
      <c r="VO388" s="181"/>
      <c r="VP388" s="181"/>
      <c r="VQ388" s="181"/>
      <c r="VR388" s="181"/>
      <c r="VS388" s="181"/>
      <c r="VT388" s="181"/>
      <c r="VU388" s="181"/>
      <c r="VV388" s="181"/>
      <c r="VW388" s="181"/>
      <c r="VX388" s="204"/>
      <c r="VY388" s="204"/>
      <c r="VZ388" s="204"/>
      <c r="WA388" s="204"/>
      <c r="WB388" s="181"/>
      <c r="WC388" s="181"/>
      <c r="WD388" s="181"/>
      <c r="WE388" s="181"/>
      <c r="WF388" s="181"/>
      <c r="WG388" s="181"/>
      <c r="WH388" s="181"/>
      <c r="WI388" s="181"/>
      <c r="WJ388" s="181"/>
      <c r="WK388" s="181"/>
      <c r="WL388" s="204"/>
      <c r="WM388" s="204"/>
      <c r="WN388" s="204"/>
      <c r="WO388" s="204"/>
      <c r="WP388" s="181"/>
      <c r="WQ388" s="181"/>
      <c r="WR388" s="181"/>
      <c r="WS388" s="181"/>
      <c r="WT388" s="181"/>
      <c r="WU388" s="181"/>
      <c r="WV388" s="181"/>
      <c r="WW388" s="181"/>
      <c r="WX388" s="181"/>
      <c r="WY388" s="181"/>
      <c r="WZ388" s="204"/>
      <c r="XA388" s="204"/>
      <c r="XB388" s="204"/>
      <c r="XC388" s="204"/>
      <c r="XD388" s="181"/>
      <c r="XE388" s="181"/>
      <c r="XF388" s="181"/>
      <c r="XG388" s="181"/>
      <c r="XH388" s="181"/>
      <c r="XI388" s="181"/>
      <c r="XJ388" s="181"/>
      <c r="XK388" s="181"/>
      <c r="XL388" s="181"/>
      <c r="XM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  <c r="VJ389" s="204"/>
      <c r="VK389" s="204"/>
      <c r="VL389" s="204"/>
      <c r="VM389" s="204"/>
      <c r="VN389" s="181"/>
      <c r="VO389" s="181"/>
      <c r="VP389" s="181"/>
      <c r="VQ389" s="181"/>
      <c r="VR389" s="181"/>
      <c r="VS389" s="181"/>
      <c r="VT389" s="181"/>
      <c r="VU389" s="181"/>
      <c r="VV389" s="181"/>
      <c r="VW389" s="181"/>
      <c r="VX389" s="204"/>
      <c r="VY389" s="204"/>
      <c r="VZ389" s="204"/>
      <c r="WA389" s="204"/>
      <c r="WB389" s="181"/>
      <c r="WC389" s="181"/>
      <c r="WD389" s="181"/>
      <c r="WE389" s="181"/>
      <c r="WF389" s="181"/>
      <c r="WG389" s="181"/>
      <c r="WH389" s="181"/>
      <c r="WI389" s="181"/>
      <c r="WJ389" s="181"/>
      <c r="WK389" s="181"/>
      <c r="WL389" s="204"/>
      <c r="WM389" s="204"/>
      <c r="WN389" s="204"/>
      <c r="WO389" s="204"/>
      <c r="WP389" s="181"/>
      <c r="WQ389" s="181"/>
      <c r="WR389" s="181"/>
      <c r="WS389" s="181"/>
      <c r="WT389" s="181"/>
      <c r="WU389" s="181"/>
      <c r="WV389" s="181"/>
      <c r="WW389" s="181"/>
      <c r="WX389" s="181"/>
      <c r="WY389" s="181"/>
      <c r="WZ389" s="204"/>
      <c r="XA389" s="204"/>
      <c r="XB389" s="204"/>
      <c r="XC389" s="204"/>
      <c r="XD389" s="181"/>
      <c r="XE389" s="181"/>
      <c r="XF389" s="181"/>
      <c r="XG389" s="181"/>
      <c r="XH389" s="181"/>
      <c r="XI389" s="181"/>
      <c r="XJ389" s="181"/>
      <c r="XK389" s="181"/>
      <c r="XL389" s="181"/>
      <c r="XM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  <c r="VJ390" s="204"/>
      <c r="VK390" s="204"/>
      <c r="VL390" s="204"/>
      <c r="VM390" s="204"/>
      <c r="VN390" s="181"/>
      <c r="VO390" s="181"/>
      <c r="VP390" s="181"/>
      <c r="VQ390" s="181"/>
      <c r="VR390" s="181"/>
      <c r="VS390" s="181"/>
      <c r="VT390" s="181"/>
      <c r="VU390" s="181"/>
      <c r="VV390" s="181"/>
      <c r="VW390" s="181"/>
      <c r="VX390" s="204"/>
      <c r="VY390" s="204"/>
      <c r="VZ390" s="204"/>
      <c r="WA390" s="204"/>
      <c r="WB390" s="181"/>
      <c r="WC390" s="181"/>
      <c r="WD390" s="181"/>
      <c r="WE390" s="181"/>
      <c r="WF390" s="181"/>
      <c r="WG390" s="181"/>
      <c r="WH390" s="181"/>
      <c r="WI390" s="181"/>
      <c r="WJ390" s="181"/>
      <c r="WK390" s="181"/>
      <c r="WL390" s="204"/>
      <c r="WM390" s="204"/>
      <c r="WN390" s="204"/>
      <c r="WO390" s="204"/>
      <c r="WP390" s="181"/>
      <c r="WQ390" s="181"/>
      <c r="WR390" s="181"/>
      <c r="WS390" s="181"/>
      <c r="WT390" s="181"/>
      <c r="WU390" s="181"/>
      <c r="WV390" s="181"/>
      <c r="WW390" s="181"/>
      <c r="WX390" s="181"/>
      <c r="WY390" s="181"/>
      <c r="WZ390" s="204"/>
      <c r="XA390" s="204"/>
      <c r="XB390" s="204"/>
      <c r="XC390" s="204"/>
      <c r="XD390" s="181"/>
      <c r="XE390" s="181"/>
      <c r="XF390" s="181"/>
      <c r="XG390" s="181"/>
      <c r="XH390" s="181"/>
      <c r="XI390" s="181"/>
      <c r="XJ390" s="181"/>
      <c r="XK390" s="181"/>
      <c r="XL390" s="181"/>
      <c r="XM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  <c r="VJ391" s="204"/>
      <c r="VK391" s="204"/>
      <c r="VL391" s="204"/>
      <c r="VM391" s="204"/>
      <c r="VN391" s="181"/>
      <c r="VO391" s="181"/>
      <c r="VP391" s="181"/>
      <c r="VQ391" s="181"/>
      <c r="VR391" s="181"/>
      <c r="VS391" s="181"/>
      <c r="VT391" s="181"/>
      <c r="VU391" s="181"/>
      <c r="VV391" s="181"/>
      <c r="VW391" s="181"/>
      <c r="VX391" s="204"/>
      <c r="VY391" s="204"/>
      <c r="VZ391" s="204"/>
      <c r="WA391" s="204"/>
      <c r="WB391" s="181"/>
      <c r="WC391" s="181"/>
      <c r="WD391" s="181"/>
      <c r="WE391" s="181"/>
      <c r="WF391" s="181"/>
      <c r="WG391" s="181"/>
      <c r="WH391" s="181"/>
      <c r="WI391" s="181"/>
      <c r="WJ391" s="181"/>
      <c r="WK391" s="181"/>
      <c r="WL391" s="204"/>
      <c r="WM391" s="204"/>
      <c r="WN391" s="204"/>
      <c r="WO391" s="204"/>
      <c r="WP391" s="181"/>
      <c r="WQ391" s="181"/>
      <c r="WR391" s="181"/>
      <c r="WS391" s="181"/>
      <c r="WT391" s="181"/>
      <c r="WU391" s="181"/>
      <c r="WV391" s="181"/>
      <c r="WW391" s="181"/>
      <c r="WX391" s="181"/>
      <c r="WY391" s="181"/>
      <c r="WZ391" s="204"/>
      <c r="XA391" s="204"/>
      <c r="XB391" s="204"/>
      <c r="XC391" s="204"/>
      <c r="XD391" s="181"/>
      <c r="XE391" s="181"/>
      <c r="XF391" s="181"/>
      <c r="XG391" s="181"/>
      <c r="XH391" s="181"/>
      <c r="XI391" s="181"/>
      <c r="XJ391" s="181"/>
      <c r="XK391" s="181"/>
      <c r="XL391" s="181"/>
      <c r="XM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  <c r="VJ392" s="204"/>
      <c r="VK392" s="204"/>
      <c r="VL392" s="204"/>
      <c r="VM392" s="204"/>
      <c r="VN392" s="181"/>
      <c r="VO392" s="181"/>
      <c r="VP392" s="181"/>
      <c r="VQ392" s="181"/>
      <c r="VR392" s="181"/>
      <c r="VS392" s="181"/>
      <c r="VT392" s="181"/>
      <c r="VU392" s="181"/>
      <c r="VV392" s="181"/>
      <c r="VW392" s="181"/>
      <c r="VX392" s="204"/>
      <c r="VY392" s="204"/>
      <c r="VZ392" s="204"/>
      <c r="WA392" s="204"/>
      <c r="WB392" s="181"/>
      <c r="WC392" s="181"/>
      <c r="WD392" s="181"/>
      <c r="WE392" s="181"/>
      <c r="WF392" s="181"/>
      <c r="WG392" s="181"/>
      <c r="WH392" s="181"/>
      <c r="WI392" s="181"/>
      <c r="WJ392" s="181"/>
      <c r="WK392" s="181"/>
      <c r="WL392" s="204"/>
      <c r="WM392" s="204"/>
      <c r="WN392" s="204"/>
      <c r="WO392" s="204"/>
      <c r="WP392" s="181"/>
      <c r="WQ392" s="181"/>
      <c r="WR392" s="181"/>
      <c r="WS392" s="181"/>
      <c r="WT392" s="181"/>
      <c r="WU392" s="181"/>
      <c r="WV392" s="181"/>
      <c r="WW392" s="181"/>
      <c r="WX392" s="181"/>
      <c r="WY392" s="181"/>
      <c r="WZ392" s="204"/>
      <c r="XA392" s="204"/>
      <c r="XB392" s="204"/>
      <c r="XC392" s="204"/>
      <c r="XD392" s="181"/>
      <c r="XE392" s="181"/>
      <c r="XF392" s="181"/>
      <c r="XG392" s="181"/>
      <c r="XH392" s="181"/>
      <c r="XI392" s="181"/>
      <c r="XJ392" s="181"/>
      <c r="XK392" s="181"/>
      <c r="XL392" s="181"/>
      <c r="XM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  <c r="VJ393" s="204"/>
      <c r="VK393" s="204"/>
      <c r="VL393" s="204"/>
      <c r="VM393" s="204"/>
      <c r="VN393" s="181"/>
      <c r="VO393" s="181"/>
      <c r="VP393" s="181"/>
      <c r="VQ393" s="181"/>
      <c r="VR393" s="181"/>
      <c r="VS393" s="181"/>
      <c r="VT393" s="181"/>
      <c r="VU393" s="181"/>
      <c r="VV393" s="181"/>
      <c r="VW393" s="181"/>
      <c r="VX393" s="204"/>
      <c r="VY393" s="204"/>
      <c r="VZ393" s="204"/>
      <c r="WA393" s="204"/>
      <c r="WB393" s="181"/>
      <c r="WC393" s="181"/>
      <c r="WD393" s="181"/>
      <c r="WE393" s="181"/>
      <c r="WF393" s="181"/>
      <c r="WG393" s="181"/>
      <c r="WH393" s="181"/>
      <c r="WI393" s="181"/>
      <c r="WJ393" s="181"/>
      <c r="WK393" s="181"/>
      <c r="WL393" s="204"/>
      <c r="WM393" s="204"/>
      <c r="WN393" s="204"/>
      <c r="WO393" s="204"/>
      <c r="WP393" s="181"/>
      <c r="WQ393" s="181"/>
      <c r="WR393" s="181"/>
      <c r="WS393" s="181"/>
      <c r="WT393" s="181"/>
      <c r="WU393" s="181"/>
      <c r="WV393" s="181"/>
      <c r="WW393" s="181"/>
      <c r="WX393" s="181"/>
      <c r="WY393" s="181"/>
      <c r="WZ393" s="204"/>
      <c r="XA393" s="204"/>
      <c r="XB393" s="204"/>
      <c r="XC393" s="204"/>
      <c r="XD393" s="181"/>
      <c r="XE393" s="181"/>
      <c r="XF393" s="181"/>
      <c r="XG393" s="181"/>
      <c r="XH393" s="181"/>
      <c r="XI393" s="181"/>
      <c r="XJ393" s="181"/>
      <c r="XK393" s="181"/>
      <c r="XL393" s="181"/>
      <c r="XM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  <c r="VJ394" s="204"/>
      <c r="VK394" s="204"/>
      <c r="VL394" s="204"/>
      <c r="VM394" s="204"/>
      <c r="VN394" s="181"/>
      <c r="VO394" s="181"/>
      <c r="VP394" s="181"/>
      <c r="VQ394" s="181"/>
      <c r="VR394" s="181"/>
      <c r="VS394" s="181"/>
      <c r="VT394" s="181"/>
      <c r="VU394" s="181"/>
      <c r="VV394" s="181"/>
      <c r="VW394" s="181"/>
      <c r="VX394" s="204"/>
      <c r="VY394" s="204"/>
      <c r="VZ394" s="204"/>
      <c r="WA394" s="204"/>
      <c r="WB394" s="181"/>
      <c r="WC394" s="181"/>
      <c r="WD394" s="181"/>
      <c r="WE394" s="181"/>
      <c r="WF394" s="181"/>
      <c r="WG394" s="181"/>
      <c r="WH394" s="181"/>
      <c r="WI394" s="181"/>
      <c r="WJ394" s="181"/>
      <c r="WK394" s="181"/>
      <c r="WL394" s="204"/>
      <c r="WM394" s="204"/>
      <c r="WN394" s="204"/>
      <c r="WO394" s="204"/>
      <c r="WP394" s="181"/>
      <c r="WQ394" s="181"/>
      <c r="WR394" s="181"/>
      <c r="WS394" s="181"/>
      <c r="WT394" s="181"/>
      <c r="WU394" s="181"/>
      <c r="WV394" s="181"/>
      <c r="WW394" s="181"/>
      <c r="WX394" s="181"/>
      <c r="WY394" s="181"/>
      <c r="WZ394" s="204"/>
      <c r="XA394" s="204"/>
      <c r="XB394" s="204"/>
      <c r="XC394" s="204"/>
      <c r="XD394" s="181"/>
      <c r="XE394" s="181"/>
      <c r="XF394" s="181"/>
      <c r="XG394" s="181"/>
      <c r="XH394" s="181"/>
      <c r="XI394" s="181"/>
      <c r="XJ394" s="181"/>
      <c r="XK394" s="181"/>
      <c r="XL394" s="181"/>
      <c r="XM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  <c r="VJ395" s="204"/>
      <c r="VK395" s="204"/>
      <c r="VL395" s="204"/>
      <c r="VM395" s="204"/>
      <c r="VN395" s="181"/>
      <c r="VO395" s="181"/>
      <c r="VP395" s="181"/>
      <c r="VQ395" s="181"/>
      <c r="VR395" s="181"/>
      <c r="VS395" s="181"/>
      <c r="VT395" s="181"/>
      <c r="VU395" s="181"/>
      <c r="VV395" s="181"/>
      <c r="VW395" s="181"/>
      <c r="VX395" s="204"/>
      <c r="VY395" s="204"/>
      <c r="VZ395" s="204"/>
      <c r="WA395" s="204"/>
      <c r="WB395" s="181"/>
      <c r="WC395" s="181"/>
      <c r="WD395" s="181"/>
      <c r="WE395" s="181"/>
      <c r="WF395" s="181"/>
      <c r="WG395" s="181"/>
      <c r="WH395" s="181"/>
      <c r="WI395" s="181"/>
      <c r="WJ395" s="181"/>
      <c r="WK395" s="181"/>
      <c r="WL395" s="204"/>
      <c r="WM395" s="204"/>
      <c r="WN395" s="204"/>
      <c r="WO395" s="204"/>
      <c r="WP395" s="181"/>
      <c r="WQ395" s="181"/>
      <c r="WR395" s="181"/>
      <c r="WS395" s="181"/>
      <c r="WT395" s="181"/>
      <c r="WU395" s="181"/>
      <c r="WV395" s="181"/>
      <c r="WW395" s="181"/>
      <c r="WX395" s="181"/>
      <c r="WY395" s="181"/>
      <c r="WZ395" s="204"/>
      <c r="XA395" s="204"/>
      <c r="XB395" s="204"/>
      <c r="XC395" s="204"/>
      <c r="XD395" s="181"/>
      <c r="XE395" s="181"/>
      <c r="XF395" s="181"/>
      <c r="XG395" s="181"/>
      <c r="XH395" s="181"/>
      <c r="XI395" s="181"/>
      <c r="XJ395" s="181"/>
      <c r="XK395" s="181"/>
      <c r="XL395" s="181"/>
      <c r="XM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  <c r="VJ396" s="204"/>
      <c r="VK396" s="204"/>
      <c r="VL396" s="204"/>
      <c r="VM396" s="204"/>
      <c r="VN396" s="181"/>
      <c r="VO396" s="181"/>
      <c r="VP396" s="181"/>
      <c r="VQ396" s="181"/>
      <c r="VR396" s="181"/>
      <c r="VS396" s="181"/>
      <c r="VT396" s="181"/>
      <c r="VU396" s="181"/>
      <c r="VV396" s="181"/>
      <c r="VW396" s="181"/>
      <c r="VX396" s="204"/>
      <c r="VY396" s="204"/>
      <c r="VZ396" s="204"/>
      <c r="WA396" s="204"/>
      <c r="WB396" s="181"/>
      <c r="WC396" s="181"/>
      <c r="WD396" s="181"/>
      <c r="WE396" s="181"/>
      <c r="WF396" s="181"/>
      <c r="WG396" s="181"/>
      <c r="WH396" s="181"/>
      <c r="WI396" s="181"/>
      <c r="WJ396" s="181"/>
      <c r="WK396" s="181"/>
      <c r="WL396" s="204"/>
      <c r="WM396" s="204"/>
      <c r="WN396" s="204"/>
      <c r="WO396" s="204"/>
      <c r="WP396" s="181"/>
      <c r="WQ396" s="181"/>
      <c r="WR396" s="181"/>
      <c r="WS396" s="181"/>
      <c r="WT396" s="181"/>
      <c r="WU396" s="181"/>
      <c r="WV396" s="181"/>
      <c r="WW396" s="181"/>
      <c r="WX396" s="181"/>
      <c r="WY396" s="181"/>
      <c r="WZ396" s="204"/>
      <c r="XA396" s="204"/>
      <c r="XB396" s="204"/>
      <c r="XC396" s="204"/>
      <c r="XD396" s="181"/>
      <c r="XE396" s="181"/>
      <c r="XF396" s="181"/>
      <c r="XG396" s="181"/>
      <c r="XH396" s="181"/>
      <c r="XI396" s="181"/>
      <c r="XJ396" s="181"/>
      <c r="XK396" s="181"/>
      <c r="XL396" s="181"/>
      <c r="XM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  <c r="VJ397" s="204"/>
      <c r="VK397" s="204"/>
      <c r="VL397" s="204"/>
      <c r="VM397" s="204"/>
      <c r="VN397" s="181"/>
      <c r="VO397" s="181"/>
      <c r="VP397" s="181"/>
      <c r="VQ397" s="181"/>
      <c r="VR397" s="181"/>
      <c r="VS397" s="181"/>
      <c r="VT397" s="181"/>
      <c r="VU397" s="181"/>
      <c r="VV397" s="181"/>
      <c r="VW397" s="181"/>
      <c r="VX397" s="204"/>
      <c r="VY397" s="204"/>
      <c r="VZ397" s="204"/>
      <c r="WA397" s="204"/>
      <c r="WB397" s="181"/>
      <c r="WC397" s="181"/>
      <c r="WD397" s="181"/>
      <c r="WE397" s="181"/>
      <c r="WF397" s="181"/>
      <c r="WG397" s="181"/>
      <c r="WH397" s="181"/>
      <c r="WI397" s="181"/>
      <c r="WJ397" s="181"/>
      <c r="WK397" s="181"/>
      <c r="WL397" s="204"/>
      <c r="WM397" s="204"/>
      <c r="WN397" s="204"/>
      <c r="WO397" s="204"/>
      <c r="WP397" s="181"/>
      <c r="WQ397" s="181"/>
      <c r="WR397" s="181"/>
      <c r="WS397" s="181"/>
      <c r="WT397" s="181"/>
      <c r="WU397" s="181"/>
      <c r="WV397" s="181"/>
      <c r="WW397" s="181"/>
      <c r="WX397" s="181"/>
      <c r="WY397" s="181"/>
      <c r="WZ397" s="204"/>
      <c r="XA397" s="204"/>
      <c r="XB397" s="204"/>
      <c r="XC397" s="204"/>
      <c r="XD397" s="181"/>
      <c r="XE397" s="181"/>
      <c r="XF397" s="181"/>
      <c r="XG397" s="181"/>
      <c r="XH397" s="181"/>
      <c r="XI397" s="181"/>
      <c r="XJ397" s="181"/>
      <c r="XK397" s="181"/>
      <c r="XL397" s="181"/>
      <c r="XM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  <c r="VJ398" s="204"/>
      <c r="VK398" s="204"/>
      <c r="VL398" s="204"/>
      <c r="VM398" s="204"/>
      <c r="VN398" s="181"/>
      <c r="VO398" s="181"/>
      <c r="VP398" s="181"/>
      <c r="VQ398" s="181"/>
      <c r="VR398" s="181"/>
      <c r="VS398" s="181"/>
      <c r="VT398" s="181"/>
      <c r="VU398" s="181"/>
      <c r="VV398" s="181"/>
      <c r="VW398" s="181"/>
      <c r="VX398" s="204"/>
      <c r="VY398" s="204"/>
      <c r="VZ398" s="204"/>
      <c r="WA398" s="204"/>
      <c r="WB398" s="181"/>
      <c r="WC398" s="181"/>
      <c r="WD398" s="181"/>
      <c r="WE398" s="181"/>
      <c r="WF398" s="181"/>
      <c r="WG398" s="181"/>
      <c r="WH398" s="181"/>
      <c r="WI398" s="181"/>
      <c r="WJ398" s="181"/>
      <c r="WK398" s="181"/>
      <c r="WL398" s="204"/>
      <c r="WM398" s="204"/>
      <c r="WN398" s="204"/>
      <c r="WO398" s="204"/>
      <c r="WP398" s="181"/>
      <c r="WQ398" s="181"/>
      <c r="WR398" s="181"/>
      <c r="WS398" s="181"/>
      <c r="WT398" s="181"/>
      <c r="WU398" s="181"/>
      <c r="WV398" s="181"/>
      <c r="WW398" s="181"/>
      <c r="WX398" s="181"/>
      <c r="WY398" s="181"/>
      <c r="WZ398" s="204"/>
      <c r="XA398" s="204"/>
      <c r="XB398" s="204"/>
      <c r="XC398" s="204"/>
      <c r="XD398" s="181"/>
      <c r="XE398" s="181"/>
      <c r="XF398" s="181"/>
      <c r="XG398" s="181"/>
      <c r="XH398" s="181"/>
      <c r="XI398" s="181"/>
      <c r="XJ398" s="181"/>
      <c r="XK398" s="181"/>
      <c r="XL398" s="181"/>
      <c r="XM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  <c r="VJ399" s="204"/>
      <c r="VK399" s="204"/>
      <c r="VL399" s="204"/>
      <c r="VM399" s="204"/>
      <c r="VN399" s="181"/>
      <c r="VO399" s="181"/>
      <c r="VP399" s="181"/>
      <c r="VQ399" s="181"/>
      <c r="VR399" s="181"/>
      <c r="VS399" s="181"/>
      <c r="VT399" s="181"/>
      <c r="VU399" s="181"/>
      <c r="VV399" s="181"/>
      <c r="VW399" s="181"/>
      <c r="VX399" s="204"/>
      <c r="VY399" s="204"/>
      <c r="VZ399" s="204"/>
      <c r="WA399" s="204"/>
      <c r="WB399" s="181"/>
      <c r="WC399" s="181"/>
      <c r="WD399" s="181"/>
      <c r="WE399" s="181"/>
      <c r="WF399" s="181"/>
      <c r="WG399" s="181"/>
      <c r="WH399" s="181"/>
      <c r="WI399" s="181"/>
      <c r="WJ399" s="181"/>
      <c r="WK399" s="181"/>
      <c r="WL399" s="204"/>
      <c r="WM399" s="204"/>
      <c r="WN399" s="204"/>
      <c r="WO399" s="204"/>
      <c r="WP399" s="181"/>
      <c r="WQ399" s="181"/>
      <c r="WR399" s="181"/>
      <c r="WS399" s="181"/>
      <c r="WT399" s="181"/>
      <c r="WU399" s="181"/>
      <c r="WV399" s="181"/>
      <c r="WW399" s="181"/>
      <c r="WX399" s="181"/>
      <c r="WY399" s="181"/>
      <c r="WZ399" s="204"/>
      <c r="XA399" s="204"/>
      <c r="XB399" s="204"/>
      <c r="XC399" s="204"/>
      <c r="XD399" s="181"/>
      <c r="XE399" s="181"/>
      <c r="XF399" s="181"/>
      <c r="XG399" s="181"/>
      <c r="XH399" s="181"/>
      <c r="XI399" s="181"/>
      <c r="XJ399" s="181"/>
      <c r="XK399" s="181"/>
      <c r="XL399" s="181"/>
      <c r="XM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  <c r="VJ400" s="204"/>
      <c r="VK400" s="204"/>
      <c r="VL400" s="204"/>
      <c r="VM400" s="204"/>
      <c r="VN400" s="181"/>
      <c r="VO400" s="181"/>
      <c r="VP400" s="181"/>
      <c r="VQ400" s="181"/>
      <c r="VR400" s="181"/>
      <c r="VS400" s="181"/>
      <c r="VT400" s="181"/>
      <c r="VU400" s="181"/>
      <c r="VV400" s="181"/>
      <c r="VW400" s="181"/>
      <c r="VX400" s="204"/>
      <c r="VY400" s="204"/>
      <c r="VZ400" s="204"/>
      <c r="WA400" s="204"/>
      <c r="WB400" s="181"/>
      <c r="WC400" s="181"/>
      <c r="WD400" s="181"/>
      <c r="WE400" s="181"/>
      <c r="WF400" s="181"/>
      <c r="WG400" s="181"/>
      <c r="WH400" s="181"/>
      <c r="WI400" s="181"/>
      <c r="WJ400" s="181"/>
      <c r="WK400" s="181"/>
      <c r="WL400" s="204"/>
      <c r="WM400" s="204"/>
      <c r="WN400" s="204"/>
      <c r="WO400" s="204"/>
      <c r="WP400" s="181"/>
      <c r="WQ400" s="181"/>
      <c r="WR400" s="181"/>
      <c r="WS400" s="181"/>
      <c r="WT400" s="181"/>
      <c r="WU400" s="181"/>
      <c r="WV400" s="181"/>
      <c r="WW400" s="181"/>
      <c r="WX400" s="181"/>
      <c r="WY400" s="181"/>
      <c r="WZ400" s="204"/>
      <c r="XA400" s="204"/>
      <c r="XB400" s="204"/>
      <c r="XC400" s="204"/>
      <c r="XD400" s="181"/>
      <c r="XE400" s="181"/>
      <c r="XF400" s="181"/>
      <c r="XG400" s="181"/>
      <c r="XH400" s="181"/>
      <c r="XI400" s="181"/>
      <c r="XJ400" s="181"/>
      <c r="XK400" s="181"/>
      <c r="XL400" s="181"/>
      <c r="XM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  <c r="VJ401" s="204"/>
      <c r="VK401" s="204"/>
      <c r="VL401" s="204"/>
      <c r="VM401" s="204"/>
      <c r="VN401" s="181"/>
      <c r="VO401" s="181"/>
      <c r="VP401" s="181"/>
      <c r="VQ401" s="181"/>
      <c r="VR401" s="181"/>
      <c r="VS401" s="181"/>
      <c r="VT401" s="181"/>
      <c r="VU401" s="181"/>
      <c r="VV401" s="181"/>
      <c r="VW401" s="181"/>
      <c r="VX401" s="204"/>
      <c r="VY401" s="204"/>
      <c r="VZ401" s="204"/>
      <c r="WA401" s="204"/>
      <c r="WB401" s="181"/>
      <c r="WC401" s="181"/>
      <c r="WD401" s="181"/>
      <c r="WE401" s="181"/>
      <c r="WF401" s="181"/>
      <c r="WG401" s="181"/>
      <c r="WH401" s="181"/>
      <c r="WI401" s="181"/>
      <c r="WJ401" s="181"/>
      <c r="WK401" s="181"/>
      <c r="WL401" s="204"/>
      <c r="WM401" s="204"/>
      <c r="WN401" s="204"/>
      <c r="WO401" s="204"/>
      <c r="WP401" s="181"/>
      <c r="WQ401" s="181"/>
      <c r="WR401" s="181"/>
      <c r="WS401" s="181"/>
      <c r="WT401" s="181"/>
      <c r="WU401" s="181"/>
      <c r="WV401" s="181"/>
      <c r="WW401" s="181"/>
      <c r="WX401" s="181"/>
      <c r="WY401" s="181"/>
      <c r="WZ401" s="204"/>
      <c r="XA401" s="204"/>
      <c r="XB401" s="204"/>
      <c r="XC401" s="204"/>
      <c r="XD401" s="181"/>
      <c r="XE401" s="181"/>
      <c r="XF401" s="181"/>
      <c r="XG401" s="181"/>
      <c r="XH401" s="181"/>
      <c r="XI401" s="181"/>
      <c r="XJ401" s="181"/>
      <c r="XK401" s="181"/>
      <c r="XL401" s="181"/>
      <c r="XM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  <c r="VJ402" s="204"/>
      <c r="VK402" s="204"/>
      <c r="VL402" s="204"/>
      <c r="VM402" s="204"/>
      <c r="VN402" s="181"/>
      <c r="VO402" s="181"/>
      <c r="VP402" s="181"/>
      <c r="VQ402" s="181"/>
      <c r="VR402" s="181"/>
      <c r="VS402" s="181"/>
      <c r="VT402" s="181"/>
      <c r="VU402" s="181"/>
      <c r="VV402" s="181"/>
      <c r="VW402" s="181"/>
      <c r="VX402" s="204"/>
      <c r="VY402" s="204"/>
      <c r="VZ402" s="204"/>
      <c r="WA402" s="204"/>
      <c r="WB402" s="181"/>
      <c r="WC402" s="181"/>
      <c r="WD402" s="181"/>
      <c r="WE402" s="181"/>
      <c r="WF402" s="181"/>
      <c r="WG402" s="181"/>
      <c r="WH402" s="181"/>
      <c r="WI402" s="181"/>
      <c r="WJ402" s="181"/>
      <c r="WK402" s="181"/>
      <c r="WL402" s="204"/>
      <c r="WM402" s="204"/>
      <c r="WN402" s="204"/>
      <c r="WO402" s="204"/>
      <c r="WP402" s="181"/>
      <c r="WQ402" s="181"/>
      <c r="WR402" s="181"/>
      <c r="WS402" s="181"/>
      <c r="WT402" s="181"/>
      <c r="WU402" s="181"/>
      <c r="WV402" s="181"/>
      <c r="WW402" s="181"/>
      <c r="WX402" s="181"/>
      <c r="WY402" s="181"/>
      <c r="WZ402" s="204"/>
      <c r="XA402" s="204"/>
      <c r="XB402" s="204"/>
      <c r="XC402" s="204"/>
      <c r="XD402" s="181"/>
      <c r="XE402" s="181"/>
      <c r="XF402" s="181"/>
      <c r="XG402" s="181"/>
      <c r="XH402" s="181"/>
      <c r="XI402" s="181"/>
      <c r="XJ402" s="181"/>
      <c r="XK402" s="181"/>
      <c r="XL402" s="181"/>
      <c r="XM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  <c r="VJ403" s="204"/>
      <c r="VK403" s="204"/>
      <c r="VL403" s="204"/>
      <c r="VM403" s="204"/>
      <c r="VN403" s="181"/>
      <c r="VO403" s="181"/>
      <c r="VP403" s="181"/>
      <c r="VQ403" s="181"/>
      <c r="VR403" s="181"/>
      <c r="VS403" s="181"/>
      <c r="VT403" s="181"/>
      <c r="VU403" s="181"/>
      <c r="VV403" s="181"/>
      <c r="VW403" s="181"/>
      <c r="VX403" s="204"/>
      <c r="VY403" s="204"/>
      <c r="VZ403" s="204"/>
      <c r="WA403" s="204"/>
      <c r="WB403" s="181"/>
      <c r="WC403" s="181"/>
      <c r="WD403" s="181"/>
      <c r="WE403" s="181"/>
      <c r="WF403" s="181"/>
      <c r="WG403" s="181"/>
      <c r="WH403" s="181"/>
      <c r="WI403" s="181"/>
      <c r="WJ403" s="181"/>
      <c r="WK403" s="181"/>
      <c r="WL403" s="204"/>
      <c r="WM403" s="204"/>
      <c r="WN403" s="204"/>
      <c r="WO403" s="204"/>
      <c r="WP403" s="181"/>
      <c r="WQ403" s="181"/>
      <c r="WR403" s="181"/>
      <c r="WS403" s="181"/>
      <c r="WT403" s="181"/>
      <c r="WU403" s="181"/>
      <c r="WV403" s="181"/>
      <c r="WW403" s="181"/>
      <c r="WX403" s="181"/>
      <c r="WY403" s="181"/>
      <c r="WZ403" s="204"/>
      <c r="XA403" s="204"/>
      <c r="XB403" s="204"/>
      <c r="XC403" s="204"/>
      <c r="XD403" s="181"/>
      <c r="XE403" s="181"/>
      <c r="XF403" s="181"/>
      <c r="XG403" s="181"/>
      <c r="XH403" s="181"/>
      <c r="XI403" s="181"/>
      <c r="XJ403" s="181"/>
      <c r="XK403" s="181"/>
      <c r="XL403" s="181"/>
      <c r="XM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  <c r="VJ404" s="204"/>
      <c r="VK404" s="204"/>
      <c r="VL404" s="204"/>
      <c r="VM404" s="204"/>
      <c r="VN404" s="181"/>
      <c r="VO404" s="181"/>
      <c r="VP404" s="181"/>
      <c r="VQ404" s="181"/>
      <c r="VR404" s="181"/>
      <c r="VS404" s="181"/>
      <c r="VT404" s="181"/>
      <c r="VU404" s="181"/>
      <c r="VV404" s="181"/>
      <c r="VW404" s="181"/>
      <c r="VX404" s="204"/>
      <c r="VY404" s="204"/>
      <c r="VZ404" s="204"/>
      <c r="WA404" s="204"/>
      <c r="WB404" s="181"/>
      <c r="WC404" s="181"/>
      <c r="WD404" s="181"/>
      <c r="WE404" s="181"/>
      <c r="WF404" s="181"/>
      <c r="WG404" s="181"/>
      <c r="WH404" s="181"/>
      <c r="WI404" s="181"/>
      <c r="WJ404" s="181"/>
      <c r="WK404" s="181"/>
      <c r="WL404" s="204"/>
      <c r="WM404" s="204"/>
      <c r="WN404" s="204"/>
      <c r="WO404" s="204"/>
      <c r="WP404" s="181"/>
      <c r="WQ404" s="181"/>
      <c r="WR404" s="181"/>
      <c r="WS404" s="181"/>
      <c r="WT404" s="181"/>
      <c r="WU404" s="181"/>
      <c r="WV404" s="181"/>
      <c r="WW404" s="181"/>
      <c r="WX404" s="181"/>
      <c r="WY404" s="181"/>
      <c r="WZ404" s="204"/>
      <c r="XA404" s="204"/>
      <c r="XB404" s="204"/>
      <c r="XC404" s="204"/>
      <c r="XD404" s="181"/>
      <c r="XE404" s="181"/>
      <c r="XF404" s="181"/>
      <c r="XG404" s="181"/>
      <c r="XH404" s="181"/>
      <c r="XI404" s="181"/>
      <c r="XJ404" s="181"/>
      <c r="XK404" s="181"/>
      <c r="XL404" s="181"/>
      <c r="XM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  <c r="VJ405" s="204"/>
      <c r="VK405" s="204"/>
      <c r="VL405" s="204"/>
      <c r="VM405" s="204"/>
      <c r="VN405" s="181"/>
      <c r="VO405" s="181"/>
      <c r="VP405" s="181"/>
      <c r="VQ405" s="181"/>
      <c r="VR405" s="181"/>
      <c r="VS405" s="181"/>
      <c r="VT405" s="181"/>
      <c r="VU405" s="181"/>
      <c r="VV405" s="181"/>
      <c r="VW405" s="181"/>
      <c r="VX405" s="204"/>
      <c r="VY405" s="204"/>
      <c r="VZ405" s="204"/>
      <c r="WA405" s="204"/>
      <c r="WB405" s="181"/>
      <c r="WC405" s="181"/>
      <c r="WD405" s="181"/>
      <c r="WE405" s="181"/>
      <c r="WF405" s="181"/>
      <c r="WG405" s="181"/>
      <c r="WH405" s="181"/>
      <c r="WI405" s="181"/>
      <c r="WJ405" s="181"/>
      <c r="WK405" s="181"/>
      <c r="WL405" s="204"/>
      <c r="WM405" s="204"/>
      <c r="WN405" s="204"/>
      <c r="WO405" s="204"/>
      <c r="WP405" s="181"/>
      <c r="WQ405" s="181"/>
      <c r="WR405" s="181"/>
      <c r="WS405" s="181"/>
      <c r="WT405" s="181"/>
      <c r="WU405" s="181"/>
      <c r="WV405" s="181"/>
      <c r="WW405" s="181"/>
      <c r="WX405" s="181"/>
      <c r="WY405" s="181"/>
      <c r="WZ405" s="204"/>
      <c r="XA405" s="204"/>
      <c r="XB405" s="204"/>
      <c r="XC405" s="204"/>
      <c r="XD405" s="181"/>
      <c r="XE405" s="181"/>
      <c r="XF405" s="181"/>
      <c r="XG405" s="181"/>
      <c r="XH405" s="181"/>
      <c r="XI405" s="181"/>
      <c r="XJ405" s="181"/>
      <c r="XK405" s="181"/>
      <c r="XL405" s="181"/>
      <c r="XM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  <c r="VJ406" s="204"/>
      <c r="VK406" s="204"/>
      <c r="VL406" s="204"/>
      <c r="VM406" s="204"/>
      <c r="VN406" s="181"/>
      <c r="VO406" s="181"/>
      <c r="VP406" s="181"/>
      <c r="VQ406" s="181"/>
      <c r="VR406" s="181"/>
      <c r="VS406" s="181"/>
      <c r="VT406" s="181"/>
      <c r="VU406" s="181"/>
      <c r="VV406" s="181"/>
      <c r="VW406" s="181"/>
      <c r="VX406" s="204"/>
      <c r="VY406" s="204"/>
      <c r="VZ406" s="204"/>
      <c r="WA406" s="204"/>
      <c r="WB406" s="181"/>
      <c r="WC406" s="181"/>
      <c r="WD406" s="181"/>
      <c r="WE406" s="181"/>
      <c r="WF406" s="181"/>
      <c r="WG406" s="181"/>
      <c r="WH406" s="181"/>
      <c r="WI406" s="181"/>
      <c r="WJ406" s="181"/>
      <c r="WK406" s="181"/>
      <c r="WL406" s="204"/>
      <c r="WM406" s="204"/>
      <c r="WN406" s="204"/>
      <c r="WO406" s="204"/>
      <c r="WP406" s="181"/>
      <c r="WQ406" s="181"/>
      <c r="WR406" s="181"/>
      <c r="WS406" s="181"/>
      <c r="WT406" s="181"/>
      <c r="WU406" s="181"/>
      <c r="WV406" s="181"/>
      <c r="WW406" s="181"/>
      <c r="WX406" s="181"/>
      <c r="WY406" s="181"/>
      <c r="WZ406" s="204"/>
      <c r="XA406" s="204"/>
      <c r="XB406" s="204"/>
      <c r="XC406" s="204"/>
      <c r="XD406" s="181"/>
      <c r="XE406" s="181"/>
      <c r="XF406" s="181"/>
      <c r="XG406" s="181"/>
      <c r="XH406" s="181"/>
      <c r="XI406" s="181"/>
      <c r="XJ406" s="181"/>
      <c r="XK406" s="181"/>
      <c r="XL406" s="181"/>
      <c r="XM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  <c r="VJ407" s="204"/>
      <c r="VK407" s="204"/>
      <c r="VL407" s="204"/>
      <c r="VM407" s="204"/>
      <c r="VN407" s="181"/>
      <c r="VO407" s="181"/>
      <c r="VP407" s="181"/>
      <c r="VQ407" s="181"/>
      <c r="VR407" s="181"/>
      <c r="VS407" s="181"/>
      <c r="VT407" s="181"/>
      <c r="VU407" s="181"/>
      <c r="VV407" s="181"/>
      <c r="VW407" s="181"/>
      <c r="VX407" s="204"/>
      <c r="VY407" s="204"/>
      <c r="VZ407" s="204"/>
      <c r="WA407" s="204"/>
      <c r="WB407" s="181"/>
      <c r="WC407" s="181"/>
      <c r="WD407" s="181"/>
      <c r="WE407" s="181"/>
      <c r="WF407" s="181"/>
      <c r="WG407" s="181"/>
      <c r="WH407" s="181"/>
      <c r="WI407" s="181"/>
      <c r="WJ407" s="181"/>
      <c r="WK407" s="181"/>
      <c r="WL407" s="204"/>
      <c r="WM407" s="204"/>
      <c r="WN407" s="204"/>
      <c r="WO407" s="204"/>
      <c r="WP407" s="181"/>
      <c r="WQ407" s="181"/>
      <c r="WR407" s="181"/>
      <c r="WS407" s="181"/>
      <c r="WT407" s="181"/>
      <c r="WU407" s="181"/>
      <c r="WV407" s="181"/>
      <c r="WW407" s="181"/>
      <c r="WX407" s="181"/>
      <c r="WY407" s="181"/>
      <c r="WZ407" s="204"/>
      <c r="XA407" s="204"/>
      <c r="XB407" s="204"/>
      <c r="XC407" s="204"/>
      <c r="XD407" s="181"/>
      <c r="XE407" s="181"/>
      <c r="XF407" s="181"/>
      <c r="XG407" s="181"/>
      <c r="XH407" s="181"/>
      <c r="XI407" s="181"/>
      <c r="XJ407" s="181"/>
      <c r="XK407" s="181"/>
      <c r="XL407" s="181"/>
      <c r="XM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  <c r="VJ408" s="204"/>
      <c r="VK408" s="204"/>
      <c r="VL408" s="204"/>
      <c r="VM408" s="204"/>
      <c r="VN408" s="181"/>
      <c r="VO408" s="181"/>
      <c r="VP408" s="181"/>
      <c r="VQ408" s="181"/>
      <c r="VR408" s="181"/>
      <c r="VS408" s="181"/>
      <c r="VT408" s="181"/>
      <c r="VU408" s="181"/>
      <c r="VV408" s="181"/>
      <c r="VW408" s="181"/>
      <c r="VX408" s="204"/>
      <c r="VY408" s="204"/>
      <c r="VZ408" s="204"/>
      <c r="WA408" s="204"/>
      <c r="WB408" s="181"/>
      <c r="WC408" s="181"/>
      <c r="WD408" s="181"/>
      <c r="WE408" s="181"/>
      <c r="WF408" s="181"/>
      <c r="WG408" s="181"/>
      <c r="WH408" s="181"/>
      <c r="WI408" s="181"/>
      <c r="WJ408" s="181"/>
      <c r="WK408" s="181"/>
      <c r="WL408" s="204"/>
      <c r="WM408" s="204"/>
      <c r="WN408" s="204"/>
      <c r="WO408" s="204"/>
      <c r="WP408" s="181"/>
      <c r="WQ408" s="181"/>
      <c r="WR408" s="181"/>
      <c r="WS408" s="181"/>
      <c r="WT408" s="181"/>
      <c r="WU408" s="181"/>
      <c r="WV408" s="181"/>
      <c r="WW408" s="181"/>
      <c r="WX408" s="181"/>
      <c r="WY408" s="181"/>
      <c r="WZ408" s="204"/>
      <c r="XA408" s="204"/>
      <c r="XB408" s="204"/>
      <c r="XC408" s="204"/>
      <c r="XD408" s="181"/>
      <c r="XE408" s="181"/>
      <c r="XF408" s="181"/>
      <c r="XG408" s="181"/>
      <c r="XH408" s="181"/>
      <c r="XI408" s="181"/>
      <c r="XJ408" s="181"/>
      <c r="XK408" s="181"/>
      <c r="XL408" s="181"/>
      <c r="XM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  <c r="VJ409" s="204"/>
      <c r="VK409" s="204"/>
      <c r="VL409" s="204"/>
      <c r="VM409" s="204"/>
      <c r="VN409" s="181"/>
      <c r="VO409" s="181"/>
      <c r="VP409" s="181"/>
      <c r="VQ409" s="181"/>
      <c r="VR409" s="181"/>
      <c r="VS409" s="181"/>
      <c r="VT409" s="181"/>
      <c r="VU409" s="181"/>
      <c r="VV409" s="181"/>
      <c r="VW409" s="181"/>
      <c r="VX409" s="204"/>
      <c r="VY409" s="204"/>
      <c r="VZ409" s="204"/>
      <c r="WA409" s="204"/>
      <c r="WB409" s="181"/>
      <c r="WC409" s="181"/>
      <c r="WD409" s="181"/>
      <c r="WE409" s="181"/>
      <c r="WF409" s="181"/>
      <c r="WG409" s="181"/>
      <c r="WH409" s="181"/>
      <c r="WI409" s="181"/>
      <c r="WJ409" s="181"/>
      <c r="WK409" s="181"/>
      <c r="WL409" s="204"/>
      <c r="WM409" s="204"/>
      <c r="WN409" s="204"/>
      <c r="WO409" s="204"/>
      <c r="WP409" s="181"/>
      <c r="WQ409" s="181"/>
      <c r="WR409" s="181"/>
      <c r="WS409" s="181"/>
      <c r="WT409" s="181"/>
      <c r="WU409" s="181"/>
      <c r="WV409" s="181"/>
      <c r="WW409" s="181"/>
      <c r="WX409" s="181"/>
      <c r="WY409" s="181"/>
      <c r="WZ409" s="204"/>
      <c r="XA409" s="204"/>
      <c r="XB409" s="204"/>
      <c r="XC409" s="204"/>
      <c r="XD409" s="181"/>
      <c r="XE409" s="181"/>
      <c r="XF409" s="181"/>
      <c r="XG409" s="181"/>
      <c r="XH409" s="181"/>
      <c r="XI409" s="181"/>
      <c r="XJ409" s="181"/>
      <c r="XK409" s="181"/>
      <c r="XL409" s="181"/>
      <c r="XM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  <c r="VJ410" s="204"/>
      <c r="VK410" s="204"/>
      <c r="VL410" s="204"/>
      <c r="VM410" s="204"/>
      <c r="VN410" s="181"/>
      <c r="VO410" s="181"/>
      <c r="VP410" s="181"/>
      <c r="VQ410" s="181"/>
      <c r="VR410" s="181"/>
      <c r="VS410" s="181"/>
      <c r="VT410" s="181"/>
      <c r="VU410" s="181"/>
      <c r="VV410" s="181"/>
      <c r="VW410" s="181"/>
      <c r="VX410" s="204"/>
      <c r="VY410" s="204"/>
      <c r="VZ410" s="204"/>
      <c r="WA410" s="204"/>
      <c r="WB410" s="181"/>
      <c r="WC410" s="181"/>
      <c r="WD410" s="181"/>
      <c r="WE410" s="181"/>
      <c r="WF410" s="181"/>
      <c r="WG410" s="181"/>
      <c r="WH410" s="181"/>
      <c r="WI410" s="181"/>
      <c r="WJ410" s="181"/>
      <c r="WK410" s="181"/>
      <c r="WL410" s="204"/>
      <c r="WM410" s="204"/>
      <c r="WN410" s="204"/>
      <c r="WO410" s="204"/>
      <c r="WP410" s="181"/>
      <c r="WQ410" s="181"/>
      <c r="WR410" s="181"/>
      <c r="WS410" s="181"/>
      <c r="WT410" s="181"/>
      <c r="WU410" s="181"/>
      <c r="WV410" s="181"/>
      <c r="WW410" s="181"/>
      <c r="WX410" s="181"/>
      <c r="WY410" s="181"/>
      <c r="WZ410" s="204"/>
      <c r="XA410" s="204"/>
      <c r="XB410" s="204"/>
      <c r="XC410" s="204"/>
      <c r="XD410" s="181"/>
      <c r="XE410" s="181"/>
      <c r="XF410" s="181"/>
      <c r="XG410" s="181"/>
      <c r="XH410" s="181"/>
      <c r="XI410" s="181"/>
      <c r="XJ410" s="181"/>
      <c r="XK410" s="181"/>
      <c r="XL410" s="181"/>
      <c r="XM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  <c r="VJ411" s="204"/>
      <c r="VK411" s="204"/>
      <c r="VL411" s="204"/>
      <c r="VM411" s="204"/>
      <c r="VN411" s="181"/>
      <c r="VO411" s="181"/>
      <c r="VP411" s="181"/>
      <c r="VQ411" s="181"/>
      <c r="VR411" s="181"/>
      <c r="VS411" s="181"/>
      <c r="VT411" s="181"/>
      <c r="VU411" s="181"/>
      <c r="VV411" s="181"/>
      <c r="VW411" s="181"/>
      <c r="VX411" s="204"/>
      <c r="VY411" s="204"/>
      <c r="VZ411" s="204"/>
      <c r="WA411" s="204"/>
      <c r="WB411" s="181"/>
      <c r="WC411" s="181"/>
      <c r="WD411" s="181"/>
      <c r="WE411" s="181"/>
      <c r="WF411" s="181"/>
      <c r="WG411" s="181"/>
      <c r="WH411" s="181"/>
      <c r="WI411" s="181"/>
      <c r="WJ411" s="181"/>
      <c r="WK411" s="181"/>
      <c r="WL411" s="204"/>
      <c r="WM411" s="204"/>
      <c r="WN411" s="204"/>
      <c r="WO411" s="204"/>
      <c r="WP411" s="181"/>
      <c r="WQ411" s="181"/>
      <c r="WR411" s="181"/>
      <c r="WS411" s="181"/>
      <c r="WT411" s="181"/>
      <c r="WU411" s="181"/>
      <c r="WV411" s="181"/>
      <c r="WW411" s="181"/>
      <c r="WX411" s="181"/>
      <c r="WY411" s="181"/>
      <c r="WZ411" s="204"/>
      <c r="XA411" s="204"/>
      <c r="XB411" s="204"/>
      <c r="XC411" s="204"/>
      <c r="XD411" s="181"/>
      <c r="XE411" s="181"/>
      <c r="XF411" s="181"/>
      <c r="XG411" s="181"/>
      <c r="XH411" s="181"/>
      <c r="XI411" s="181"/>
      <c r="XJ411" s="181"/>
      <c r="XK411" s="181"/>
      <c r="XL411" s="181"/>
      <c r="XM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  <c r="VJ412" s="204"/>
      <c r="VK412" s="204"/>
      <c r="VL412" s="204"/>
      <c r="VM412" s="204"/>
      <c r="VN412" s="181"/>
      <c r="VO412" s="181"/>
      <c r="VP412" s="181"/>
      <c r="VQ412" s="181"/>
      <c r="VR412" s="181"/>
      <c r="VS412" s="181"/>
      <c r="VT412" s="181"/>
      <c r="VU412" s="181"/>
      <c r="VV412" s="181"/>
      <c r="VW412" s="181"/>
      <c r="VX412" s="204"/>
      <c r="VY412" s="204"/>
      <c r="VZ412" s="204"/>
      <c r="WA412" s="204"/>
      <c r="WB412" s="181"/>
      <c r="WC412" s="181"/>
      <c r="WD412" s="181"/>
      <c r="WE412" s="181"/>
      <c r="WF412" s="181"/>
      <c r="WG412" s="181"/>
      <c r="WH412" s="181"/>
      <c r="WI412" s="181"/>
      <c r="WJ412" s="181"/>
      <c r="WK412" s="181"/>
      <c r="WL412" s="204"/>
      <c r="WM412" s="204"/>
      <c r="WN412" s="204"/>
      <c r="WO412" s="204"/>
      <c r="WP412" s="181"/>
      <c r="WQ412" s="181"/>
      <c r="WR412" s="181"/>
      <c r="WS412" s="181"/>
      <c r="WT412" s="181"/>
      <c r="WU412" s="181"/>
      <c r="WV412" s="181"/>
      <c r="WW412" s="181"/>
      <c r="WX412" s="181"/>
      <c r="WY412" s="181"/>
      <c r="WZ412" s="204"/>
      <c r="XA412" s="204"/>
      <c r="XB412" s="204"/>
      <c r="XC412" s="204"/>
      <c r="XD412" s="181"/>
      <c r="XE412" s="181"/>
      <c r="XF412" s="181"/>
      <c r="XG412" s="181"/>
      <c r="XH412" s="181"/>
      <c r="XI412" s="181"/>
      <c r="XJ412" s="181"/>
      <c r="XK412" s="181"/>
      <c r="XL412" s="181"/>
      <c r="XM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  <c r="VJ413" s="204"/>
      <c r="VK413" s="204"/>
      <c r="VL413" s="204"/>
      <c r="VM413" s="204"/>
      <c r="VN413" s="181"/>
      <c r="VO413" s="181"/>
      <c r="VP413" s="181"/>
      <c r="VQ413" s="181"/>
      <c r="VR413" s="181"/>
      <c r="VS413" s="181"/>
      <c r="VT413" s="181"/>
      <c r="VU413" s="181"/>
      <c r="VV413" s="181"/>
      <c r="VW413" s="181"/>
      <c r="VX413" s="204"/>
      <c r="VY413" s="204"/>
      <c r="VZ413" s="204"/>
      <c r="WA413" s="204"/>
      <c r="WB413" s="181"/>
      <c r="WC413" s="181"/>
      <c r="WD413" s="181"/>
      <c r="WE413" s="181"/>
      <c r="WF413" s="181"/>
      <c r="WG413" s="181"/>
      <c r="WH413" s="181"/>
      <c r="WI413" s="181"/>
      <c r="WJ413" s="181"/>
      <c r="WK413" s="181"/>
      <c r="WL413" s="204"/>
      <c r="WM413" s="204"/>
      <c r="WN413" s="204"/>
      <c r="WO413" s="204"/>
      <c r="WP413" s="181"/>
      <c r="WQ413" s="181"/>
      <c r="WR413" s="181"/>
      <c r="WS413" s="181"/>
      <c r="WT413" s="181"/>
      <c r="WU413" s="181"/>
      <c r="WV413" s="181"/>
      <c r="WW413" s="181"/>
      <c r="WX413" s="181"/>
      <c r="WY413" s="181"/>
      <c r="WZ413" s="204"/>
      <c r="XA413" s="204"/>
      <c r="XB413" s="204"/>
      <c r="XC413" s="204"/>
      <c r="XD413" s="181"/>
      <c r="XE413" s="181"/>
      <c r="XF413" s="181"/>
      <c r="XG413" s="181"/>
      <c r="XH413" s="181"/>
      <c r="XI413" s="181"/>
      <c r="XJ413" s="181"/>
      <c r="XK413" s="181"/>
      <c r="XL413" s="181"/>
      <c r="XM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  <c r="VJ414" s="204"/>
      <c r="VK414" s="204"/>
      <c r="VL414" s="204"/>
      <c r="VM414" s="204"/>
      <c r="VN414" s="181"/>
      <c r="VO414" s="181"/>
      <c r="VP414" s="181"/>
      <c r="VQ414" s="181"/>
      <c r="VR414" s="181"/>
      <c r="VS414" s="181"/>
      <c r="VT414" s="181"/>
      <c r="VU414" s="181"/>
      <c r="VV414" s="181"/>
      <c r="VW414" s="181"/>
      <c r="VX414" s="204"/>
      <c r="VY414" s="204"/>
      <c r="VZ414" s="204"/>
      <c r="WA414" s="204"/>
      <c r="WB414" s="181"/>
      <c r="WC414" s="181"/>
      <c r="WD414" s="181"/>
      <c r="WE414" s="181"/>
      <c r="WF414" s="181"/>
      <c r="WG414" s="181"/>
      <c r="WH414" s="181"/>
      <c r="WI414" s="181"/>
      <c r="WJ414" s="181"/>
      <c r="WK414" s="181"/>
      <c r="WL414" s="204"/>
      <c r="WM414" s="204"/>
      <c r="WN414" s="204"/>
      <c r="WO414" s="204"/>
      <c r="WP414" s="181"/>
      <c r="WQ414" s="181"/>
      <c r="WR414" s="181"/>
      <c r="WS414" s="181"/>
      <c r="WT414" s="181"/>
      <c r="WU414" s="181"/>
      <c r="WV414" s="181"/>
      <c r="WW414" s="181"/>
      <c r="WX414" s="181"/>
      <c r="WY414" s="181"/>
      <c r="WZ414" s="204"/>
      <c r="XA414" s="204"/>
      <c r="XB414" s="204"/>
      <c r="XC414" s="204"/>
      <c r="XD414" s="181"/>
      <c r="XE414" s="181"/>
      <c r="XF414" s="181"/>
      <c r="XG414" s="181"/>
      <c r="XH414" s="181"/>
      <c r="XI414" s="181"/>
      <c r="XJ414" s="181"/>
      <c r="XK414" s="181"/>
      <c r="XL414" s="181"/>
      <c r="XM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  <c r="VJ415" s="204"/>
      <c r="VK415" s="204"/>
      <c r="VL415" s="204"/>
      <c r="VM415" s="204"/>
      <c r="VN415" s="181"/>
      <c r="VO415" s="181"/>
      <c r="VP415" s="181"/>
      <c r="VQ415" s="181"/>
      <c r="VR415" s="181"/>
      <c r="VS415" s="181"/>
      <c r="VT415" s="181"/>
      <c r="VU415" s="181"/>
      <c r="VV415" s="181"/>
      <c r="VW415" s="181"/>
      <c r="VX415" s="204"/>
      <c r="VY415" s="204"/>
      <c r="VZ415" s="204"/>
      <c r="WA415" s="204"/>
      <c r="WB415" s="181"/>
      <c r="WC415" s="181"/>
      <c r="WD415" s="181"/>
      <c r="WE415" s="181"/>
      <c r="WF415" s="181"/>
      <c r="WG415" s="181"/>
      <c r="WH415" s="181"/>
      <c r="WI415" s="181"/>
      <c r="WJ415" s="181"/>
      <c r="WK415" s="181"/>
      <c r="WL415" s="204"/>
      <c r="WM415" s="204"/>
      <c r="WN415" s="204"/>
      <c r="WO415" s="204"/>
      <c r="WP415" s="181"/>
      <c r="WQ415" s="181"/>
      <c r="WR415" s="181"/>
      <c r="WS415" s="181"/>
      <c r="WT415" s="181"/>
      <c r="WU415" s="181"/>
      <c r="WV415" s="181"/>
      <c r="WW415" s="181"/>
      <c r="WX415" s="181"/>
      <c r="WY415" s="181"/>
      <c r="WZ415" s="204"/>
      <c r="XA415" s="204"/>
      <c r="XB415" s="204"/>
      <c r="XC415" s="204"/>
      <c r="XD415" s="181"/>
      <c r="XE415" s="181"/>
      <c r="XF415" s="181"/>
      <c r="XG415" s="181"/>
      <c r="XH415" s="181"/>
      <c r="XI415" s="181"/>
      <c r="XJ415" s="181"/>
      <c r="XK415" s="181"/>
      <c r="XL415" s="181"/>
      <c r="XM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  <c r="VJ416" s="204"/>
      <c r="VK416" s="204"/>
      <c r="VL416" s="204"/>
      <c r="VM416" s="204"/>
      <c r="VN416" s="181"/>
      <c r="VO416" s="181"/>
      <c r="VP416" s="181"/>
      <c r="VQ416" s="181"/>
      <c r="VR416" s="181"/>
      <c r="VS416" s="181"/>
      <c r="VT416" s="181"/>
      <c r="VU416" s="181"/>
      <c r="VV416" s="181"/>
      <c r="VW416" s="181"/>
      <c r="VX416" s="204"/>
      <c r="VY416" s="204"/>
      <c r="VZ416" s="204"/>
      <c r="WA416" s="204"/>
      <c r="WB416" s="181"/>
      <c r="WC416" s="181"/>
      <c r="WD416" s="181"/>
      <c r="WE416" s="181"/>
      <c r="WF416" s="181"/>
      <c r="WG416" s="181"/>
      <c r="WH416" s="181"/>
      <c r="WI416" s="181"/>
      <c r="WJ416" s="181"/>
      <c r="WK416" s="181"/>
      <c r="WL416" s="204"/>
      <c r="WM416" s="204"/>
      <c r="WN416" s="204"/>
      <c r="WO416" s="204"/>
      <c r="WP416" s="181"/>
      <c r="WQ416" s="181"/>
      <c r="WR416" s="181"/>
      <c r="WS416" s="181"/>
      <c r="WT416" s="181"/>
      <c r="WU416" s="181"/>
      <c r="WV416" s="181"/>
      <c r="WW416" s="181"/>
      <c r="WX416" s="181"/>
      <c r="WY416" s="181"/>
      <c r="WZ416" s="204"/>
      <c r="XA416" s="204"/>
      <c r="XB416" s="204"/>
      <c r="XC416" s="204"/>
      <c r="XD416" s="181"/>
      <c r="XE416" s="181"/>
      <c r="XF416" s="181"/>
      <c r="XG416" s="181"/>
      <c r="XH416" s="181"/>
      <c r="XI416" s="181"/>
      <c r="XJ416" s="181"/>
      <c r="XK416" s="181"/>
      <c r="XL416" s="181"/>
      <c r="XM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  <c r="VJ417" s="204"/>
      <c r="VK417" s="204"/>
      <c r="VL417" s="204"/>
      <c r="VM417" s="204"/>
      <c r="VN417" s="181"/>
      <c r="VO417" s="181"/>
      <c r="VP417" s="181"/>
      <c r="VQ417" s="181"/>
      <c r="VR417" s="181"/>
      <c r="VS417" s="181"/>
      <c r="VT417" s="181"/>
      <c r="VU417" s="181"/>
      <c r="VV417" s="181"/>
      <c r="VW417" s="181"/>
      <c r="VX417" s="204"/>
      <c r="VY417" s="204"/>
      <c r="VZ417" s="204"/>
      <c r="WA417" s="204"/>
      <c r="WB417" s="181"/>
      <c r="WC417" s="181"/>
      <c r="WD417" s="181"/>
      <c r="WE417" s="181"/>
      <c r="WF417" s="181"/>
      <c r="WG417" s="181"/>
      <c r="WH417" s="181"/>
      <c r="WI417" s="181"/>
      <c r="WJ417" s="181"/>
      <c r="WK417" s="181"/>
      <c r="WL417" s="204"/>
      <c r="WM417" s="204"/>
      <c r="WN417" s="204"/>
      <c r="WO417" s="204"/>
      <c r="WP417" s="181"/>
      <c r="WQ417" s="181"/>
      <c r="WR417" s="181"/>
      <c r="WS417" s="181"/>
      <c r="WT417" s="181"/>
      <c r="WU417" s="181"/>
      <c r="WV417" s="181"/>
      <c r="WW417" s="181"/>
      <c r="WX417" s="181"/>
      <c r="WY417" s="181"/>
      <c r="WZ417" s="204"/>
      <c r="XA417" s="204"/>
      <c r="XB417" s="204"/>
      <c r="XC417" s="204"/>
      <c r="XD417" s="181"/>
      <c r="XE417" s="181"/>
      <c r="XF417" s="181"/>
      <c r="XG417" s="181"/>
      <c r="XH417" s="181"/>
      <c r="XI417" s="181"/>
      <c r="XJ417" s="181"/>
      <c r="XK417" s="181"/>
      <c r="XL417" s="181"/>
      <c r="XM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  <c r="VJ418" s="204"/>
      <c r="VK418" s="204"/>
      <c r="VL418" s="204"/>
      <c r="VM418" s="204"/>
      <c r="VN418" s="181"/>
      <c r="VO418" s="181"/>
      <c r="VP418" s="181"/>
      <c r="VQ418" s="181"/>
      <c r="VR418" s="181"/>
      <c r="VS418" s="181"/>
      <c r="VT418" s="181"/>
      <c r="VU418" s="181"/>
      <c r="VV418" s="181"/>
      <c r="VW418" s="181"/>
      <c r="VX418" s="204"/>
      <c r="VY418" s="204"/>
      <c r="VZ418" s="204"/>
      <c r="WA418" s="204"/>
      <c r="WB418" s="181"/>
      <c r="WC418" s="181"/>
      <c r="WD418" s="181"/>
      <c r="WE418" s="181"/>
      <c r="WF418" s="181"/>
      <c r="WG418" s="181"/>
      <c r="WH418" s="181"/>
      <c r="WI418" s="181"/>
      <c r="WJ418" s="181"/>
      <c r="WK418" s="181"/>
      <c r="WL418" s="204"/>
      <c r="WM418" s="204"/>
      <c r="WN418" s="204"/>
      <c r="WO418" s="204"/>
      <c r="WP418" s="181"/>
      <c r="WQ418" s="181"/>
      <c r="WR418" s="181"/>
      <c r="WS418" s="181"/>
      <c r="WT418" s="181"/>
      <c r="WU418" s="181"/>
      <c r="WV418" s="181"/>
      <c r="WW418" s="181"/>
      <c r="WX418" s="181"/>
      <c r="WY418" s="181"/>
      <c r="WZ418" s="204"/>
      <c r="XA418" s="204"/>
      <c r="XB418" s="204"/>
      <c r="XC418" s="204"/>
      <c r="XD418" s="181"/>
      <c r="XE418" s="181"/>
      <c r="XF418" s="181"/>
      <c r="XG418" s="181"/>
      <c r="XH418" s="181"/>
      <c r="XI418" s="181"/>
      <c r="XJ418" s="181"/>
      <c r="XK418" s="181"/>
      <c r="XL418" s="181"/>
      <c r="XM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  <c r="VJ419" s="204"/>
      <c r="VK419" s="204"/>
      <c r="VL419" s="204"/>
      <c r="VM419" s="204"/>
      <c r="VN419" s="181"/>
      <c r="VO419" s="181"/>
      <c r="VP419" s="181"/>
      <c r="VQ419" s="181"/>
      <c r="VR419" s="181"/>
      <c r="VS419" s="181"/>
      <c r="VT419" s="181"/>
      <c r="VU419" s="181"/>
      <c r="VV419" s="181"/>
      <c r="VW419" s="181"/>
      <c r="VX419" s="204"/>
      <c r="VY419" s="204"/>
      <c r="VZ419" s="204"/>
      <c r="WA419" s="204"/>
      <c r="WB419" s="181"/>
      <c r="WC419" s="181"/>
      <c r="WD419" s="181"/>
      <c r="WE419" s="181"/>
      <c r="WF419" s="181"/>
      <c r="WG419" s="181"/>
      <c r="WH419" s="181"/>
      <c r="WI419" s="181"/>
      <c r="WJ419" s="181"/>
      <c r="WK419" s="181"/>
      <c r="WL419" s="204"/>
      <c r="WM419" s="204"/>
      <c r="WN419" s="204"/>
      <c r="WO419" s="204"/>
      <c r="WP419" s="181"/>
      <c r="WQ419" s="181"/>
      <c r="WR419" s="181"/>
      <c r="WS419" s="181"/>
      <c r="WT419" s="181"/>
      <c r="WU419" s="181"/>
      <c r="WV419" s="181"/>
      <c r="WW419" s="181"/>
      <c r="WX419" s="181"/>
      <c r="WY419" s="181"/>
      <c r="WZ419" s="204"/>
      <c r="XA419" s="204"/>
      <c r="XB419" s="204"/>
      <c r="XC419" s="204"/>
      <c r="XD419" s="181"/>
      <c r="XE419" s="181"/>
      <c r="XF419" s="181"/>
      <c r="XG419" s="181"/>
      <c r="XH419" s="181"/>
      <c r="XI419" s="181"/>
      <c r="XJ419" s="181"/>
      <c r="XK419" s="181"/>
      <c r="XL419" s="181"/>
      <c r="XM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  <c r="VJ420" s="204"/>
      <c r="VK420" s="204"/>
      <c r="VL420" s="204"/>
      <c r="VM420" s="204"/>
      <c r="VN420" s="181"/>
      <c r="VO420" s="181"/>
      <c r="VP420" s="181"/>
      <c r="VQ420" s="181"/>
      <c r="VR420" s="181"/>
      <c r="VS420" s="181"/>
      <c r="VT420" s="181"/>
      <c r="VU420" s="181"/>
      <c r="VV420" s="181"/>
      <c r="VW420" s="181"/>
      <c r="VX420" s="204"/>
      <c r="VY420" s="204"/>
      <c r="VZ420" s="204"/>
      <c r="WA420" s="204"/>
      <c r="WB420" s="181"/>
      <c r="WC420" s="181"/>
      <c r="WD420" s="181"/>
      <c r="WE420" s="181"/>
      <c r="WF420" s="181"/>
      <c r="WG420" s="181"/>
      <c r="WH420" s="181"/>
      <c r="WI420" s="181"/>
      <c r="WJ420" s="181"/>
      <c r="WK420" s="181"/>
      <c r="WL420" s="204"/>
      <c r="WM420" s="204"/>
      <c r="WN420" s="204"/>
      <c r="WO420" s="204"/>
      <c r="WP420" s="181"/>
      <c r="WQ420" s="181"/>
      <c r="WR420" s="181"/>
      <c r="WS420" s="181"/>
      <c r="WT420" s="181"/>
      <c r="WU420" s="181"/>
      <c r="WV420" s="181"/>
      <c r="WW420" s="181"/>
      <c r="WX420" s="181"/>
      <c r="WY420" s="181"/>
      <c r="WZ420" s="204"/>
      <c r="XA420" s="204"/>
      <c r="XB420" s="204"/>
      <c r="XC420" s="204"/>
      <c r="XD420" s="181"/>
      <c r="XE420" s="181"/>
      <c r="XF420" s="181"/>
      <c r="XG420" s="181"/>
      <c r="XH420" s="181"/>
      <c r="XI420" s="181"/>
      <c r="XJ420" s="181"/>
      <c r="XK420" s="181"/>
      <c r="XL420" s="181"/>
      <c r="XM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  <c r="VJ421" s="204"/>
      <c r="VK421" s="204"/>
      <c r="VL421" s="204"/>
      <c r="VM421" s="204"/>
      <c r="VN421" s="181"/>
      <c r="VO421" s="181"/>
      <c r="VP421" s="181"/>
      <c r="VQ421" s="181"/>
      <c r="VR421" s="181"/>
      <c r="VS421" s="181"/>
      <c r="VT421" s="181"/>
      <c r="VU421" s="181"/>
      <c r="VV421" s="181"/>
      <c r="VW421" s="181"/>
      <c r="VX421" s="204"/>
      <c r="VY421" s="204"/>
      <c r="VZ421" s="204"/>
      <c r="WA421" s="204"/>
      <c r="WB421" s="181"/>
      <c r="WC421" s="181"/>
      <c r="WD421" s="181"/>
      <c r="WE421" s="181"/>
      <c r="WF421" s="181"/>
      <c r="WG421" s="181"/>
      <c r="WH421" s="181"/>
      <c r="WI421" s="181"/>
      <c r="WJ421" s="181"/>
      <c r="WK421" s="181"/>
      <c r="WL421" s="204"/>
      <c r="WM421" s="204"/>
      <c r="WN421" s="204"/>
      <c r="WO421" s="204"/>
      <c r="WP421" s="181"/>
      <c r="WQ421" s="181"/>
      <c r="WR421" s="181"/>
      <c r="WS421" s="181"/>
      <c r="WT421" s="181"/>
      <c r="WU421" s="181"/>
      <c r="WV421" s="181"/>
      <c r="WW421" s="181"/>
      <c r="WX421" s="181"/>
      <c r="WY421" s="181"/>
      <c r="WZ421" s="204"/>
      <c r="XA421" s="204"/>
      <c r="XB421" s="204"/>
      <c r="XC421" s="204"/>
      <c r="XD421" s="181"/>
      <c r="XE421" s="181"/>
      <c r="XF421" s="181"/>
      <c r="XG421" s="181"/>
      <c r="XH421" s="181"/>
      <c r="XI421" s="181"/>
      <c r="XJ421" s="181"/>
      <c r="XK421" s="181"/>
      <c r="XL421" s="181"/>
      <c r="XM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  <c r="VJ422" s="204"/>
      <c r="VK422" s="204"/>
      <c r="VL422" s="204"/>
      <c r="VM422" s="204"/>
      <c r="VN422" s="181"/>
      <c r="VO422" s="181"/>
      <c r="VP422" s="181"/>
      <c r="VQ422" s="181"/>
      <c r="VR422" s="181"/>
      <c r="VS422" s="181"/>
      <c r="VT422" s="181"/>
      <c r="VU422" s="181"/>
      <c r="VV422" s="181"/>
      <c r="VW422" s="181"/>
      <c r="VX422" s="204"/>
      <c r="VY422" s="204"/>
      <c r="VZ422" s="204"/>
      <c r="WA422" s="204"/>
      <c r="WB422" s="181"/>
      <c r="WC422" s="181"/>
      <c r="WD422" s="181"/>
      <c r="WE422" s="181"/>
      <c r="WF422" s="181"/>
      <c r="WG422" s="181"/>
      <c r="WH422" s="181"/>
      <c r="WI422" s="181"/>
      <c r="WJ422" s="181"/>
      <c r="WK422" s="181"/>
      <c r="WL422" s="204"/>
      <c r="WM422" s="204"/>
      <c r="WN422" s="204"/>
      <c r="WO422" s="204"/>
      <c r="WP422" s="181"/>
      <c r="WQ422" s="181"/>
      <c r="WR422" s="181"/>
      <c r="WS422" s="181"/>
      <c r="WT422" s="181"/>
      <c r="WU422" s="181"/>
      <c r="WV422" s="181"/>
      <c r="WW422" s="181"/>
      <c r="WX422" s="181"/>
      <c r="WY422" s="181"/>
      <c r="WZ422" s="204"/>
      <c r="XA422" s="204"/>
      <c r="XB422" s="204"/>
      <c r="XC422" s="204"/>
      <c r="XD422" s="181"/>
      <c r="XE422" s="181"/>
      <c r="XF422" s="181"/>
      <c r="XG422" s="181"/>
      <c r="XH422" s="181"/>
      <c r="XI422" s="181"/>
      <c r="XJ422" s="181"/>
      <c r="XK422" s="181"/>
      <c r="XL422" s="181"/>
      <c r="XM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  <c r="VJ423" s="204"/>
      <c r="VK423" s="204"/>
      <c r="VL423" s="204"/>
      <c r="VM423" s="204"/>
      <c r="VN423" s="181"/>
      <c r="VO423" s="181"/>
      <c r="VP423" s="181"/>
      <c r="VQ423" s="181"/>
      <c r="VR423" s="181"/>
      <c r="VS423" s="181"/>
      <c r="VT423" s="181"/>
      <c r="VU423" s="181"/>
      <c r="VV423" s="181"/>
      <c r="VW423" s="181"/>
      <c r="VX423" s="204"/>
      <c r="VY423" s="204"/>
      <c r="VZ423" s="204"/>
      <c r="WA423" s="204"/>
      <c r="WB423" s="181"/>
      <c r="WC423" s="181"/>
      <c r="WD423" s="181"/>
      <c r="WE423" s="181"/>
      <c r="WF423" s="181"/>
      <c r="WG423" s="181"/>
      <c r="WH423" s="181"/>
      <c r="WI423" s="181"/>
      <c r="WJ423" s="181"/>
      <c r="WK423" s="181"/>
      <c r="WL423" s="204"/>
      <c r="WM423" s="204"/>
      <c r="WN423" s="204"/>
      <c r="WO423" s="204"/>
      <c r="WP423" s="181"/>
      <c r="WQ423" s="181"/>
      <c r="WR423" s="181"/>
      <c r="WS423" s="181"/>
      <c r="WT423" s="181"/>
      <c r="WU423" s="181"/>
      <c r="WV423" s="181"/>
      <c r="WW423" s="181"/>
      <c r="WX423" s="181"/>
      <c r="WY423" s="181"/>
      <c r="WZ423" s="204"/>
      <c r="XA423" s="204"/>
      <c r="XB423" s="204"/>
      <c r="XC423" s="204"/>
      <c r="XD423" s="181"/>
      <c r="XE423" s="181"/>
      <c r="XF423" s="181"/>
      <c r="XG423" s="181"/>
      <c r="XH423" s="181"/>
      <c r="XI423" s="181"/>
      <c r="XJ423" s="181"/>
      <c r="XK423" s="181"/>
      <c r="XL423" s="181"/>
      <c r="XM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  <c r="VJ424" s="204"/>
      <c r="VK424" s="204"/>
      <c r="VL424" s="204"/>
      <c r="VM424" s="204"/>
      <c r="VN424" s="181"/>
      <c r="VO424" s="181"/>
      <c r="VP424" s="181"/>
      <c r="VQ424" s="181"/>
      <c r="VR424" s="181"/>
      <c r="VS424" s="181"/>
      <c r="VT424" s="181"/>
      <c r="VU424" s="181"/>
      <c r="VV424" s="181"/>
      <c r="VW424" s="181"/>
      <c r="VX424" s="204"/>
      <c r="VY424" s="204"/>
      <c r="VZ424" s="204"/>
      <c r="WA424" s="204"/>
      <c r="WB424" s="181"/>
      <c r="WC424" s="181"/>
      <c r="WD424" s="181"/>
      <c r="WE424" s="181"/>
      <c r="WF424" s="181"/>
      <c r="WG424" s="181"/>
      <c r="WH424" s="181"/>
      <c r="WI424" s="181"/>
      <c r="WJ424" s="181"/>
      <c r="WK424" s="181"/>
      <c r="WL424" s="204"/>
      <c r="WM424" s="204"/>
      <c r="WN424" s="204"/>
      <c r="WO424" s="204"/>
      <c r="WP424" s="181"/>
      <c r="WQ424" s="181"/>
      <c r="WR424" s="181"/>
      <c r="WS424" s="181"/>
      <c r="WT424" s="181"/>
      <c r="WU424" s="181"/>
      <c r="WV424" s="181"/>
      <c r="WW424" s="181"/>
      <c r="WX424" s="181"/>
      <c r="WY424" s="181"/>
      <c r="WZ424" s="204"/>
      <c r="XA424" s="204"/>
      <c r="XB424" s="204"/>
      <c r="XC424" s="204"/>
      <c r="XD424" s="181"/>
      <c r="XE424" s="181"/>
      <c r="XF424" s="181"/>
      <c r="XG424" s="181"/>
      <c r="XH424" s="181"/>
      <c r="XI424" s="181"/>
      <c r="XJ424" s="181"/>
      <c r="XK424" s="181"/>
      <c r="XL424" s="181"/>
      <c r="XM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  <c r="VJ425" s="204"/>
      <c r="VK425" s="204"/>
      <c r="VL425" s="204"/>
      <c r="VM425" s="204"/>
      <c r="VN425" s="181"/>
      <c r="VO425" s="181"/>
      <c r="VP425" s="181"/>
      <c r="VQ425" s="181"/>
      <c r="VR425" s="181"/>
      <c r="VS425" s="181"/>
      <c r="VT425" s="181"/>
      <c r="VU425" s="181"/>
      <c r="VV425" s="181"/>
      <c r="VW425" s="181"/>
      <c r="VX425" s="204"/>
      <c r="VY425" s="204"/>
      <c r="VZ425" s="204"/>
      <c r="WA425" s="204"/>
      <c r="WB425" s="181"/>
      <c r="WC425" s="181"/>
      <c r="WD425" s="181"/>
      <c r="WE425" s="181"/>
      <c r="WF425" s="181"/>
      <c r="WG425" s="181"/>
      <c r="WH425" s="181"/>
      <c r="WI425" s="181"/>
      <c r="WJ425" s="181"/>
      <c r="WK425" s="181"/>
      <c r="WL425" s="204"/>
      <c r="WM425" s="204"/>
      <c r="WN425" s="204"/>
      <c r="WO425" s="204"/>
      <c r="WP425" s="181"/>
      <c r="WQ425" s="181"/>
      <c r="WR425" s="181"/>
      <c r="WS425" s="181"/>
      <c r="WT425" s="181"/>
      <c r="WU425" s="181"/>
      <c r="WV425" s="181"/>
      <c r="WW425" s="181"/>
      <c r="WX425" s="181"/>
      <c r="WY425" s="181"/>
      <c r="WZ425" s="204"/>
      <c r="XA425" s="204"/>
      <c r="XB425" s="204"/>
      <c r="XC425" s="204"/>
      <c r="XD425" s="181"/>
      <c r="XE425" s="181"/>
      <c r="XF425" s="181"/>
      <c r="XG425" s="181"/>
      <c r="XH425" s="181"/>
      <c r="XI425" s="181"/>
      <c r="XJ425" s="181"/>
      <c r="XK425" s="181"/>
      <c r="XL425" s="181"/>
      <c r="XM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  <c r="VJ426" s="204"/>
      <c r="VK426" s="204"/>
      <c r="VL426" s="204"/>
      <c r="VM426" s="204"/>
      <c r="VN426" s="181"/>
      <c r="VO426" s="181"/>
      <c r="VP426" s="181"/>
      <c r="VQ426" s="181"/>
      <c r="VR426" s="181"/>
      <c r="VS426" s="181"/>
      <c r="VT426" s="181"/>
      <c r="VU426" s="181"/>
      <c r="VV426" s="181"/>
      <c r="VW426" s="181"/>
      <c r="VX426" s="204"/>
      <c r="VY426" s="204"/>
      <c r="VZ426" s="204"/>
      <c r="WA426" s="204"/>
      <c r="WB426" s="181"/>
      <c r="WC426" s="181"/>
      <c r="WD426" s="181"/>
      <c r="WE426" s="181"/>
      <c r="WF426" s="181"/>
      <c r="WG426" s="181"/>
      <c r="WH426" s="181"/>
      <c r="WI426" s="181"/>
      <c r="WJ426" s="181"/>
      <c r="WK426" s="181"/>
      <c r="WL426" s="204"/>
      <c r="WM426" s="204"/>
      <c r="WN426" s="204"/>
      <c r="WO426" s="204"/>
      <c r="WP426" s="181"/>
      <c r="WQ426" s="181"/>
      <c r="WR426" s="181"/>
      <c r="WS426" s="181"/>
      <c r="WT426" s="181"/>
      <c r="WU426" s="181"/>
      <c r="WV426" s="181"/>
      <c r="WW426" s="181"/>
      <c r="WX426" s="181"/>
      <c r="WY426" s="181"/>
      <c r="WZ426" s="204"/>
      <c r="XA426" s="204"/>
      <c r="XB426" s="204"/>
      <c r="XC426" s="204"/>
      <c r="XD426" s="181"/>
      <c r="XE426" s="181"/>
      <c r="XF426" s="181"/>
      <c r="XG426" s="181"/>
      <c r="XH426" s="181"/>
      <c r="XI426" s="181"/>
      <c r="XJ426" s="181"/>
      <c r="XK426" s="181"/>
      <c r="XL426" s="181"/>
      <c r="XM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  <c r="VJ427" s="204"/>
      <c r="VK427" s="204"/>
      <c r="VL427" s="204"/>
      <c r="VM427" s="204"/>
      <c r="VN427" s="181"/>
      <c r="VO427" s="181"/>
      <c r="VP427" s="181"/>
      <c r="VQ427" s="181"/>
      <c r="VR427" s="181"/>
      <c r="VS427" s="181"/>
      <c r="VT427" s="181"/>
      <c r="VU427" s="181"/>
      <c r="VV427" s="181"/>
      <c r="VW427" s="181"/>
      <c r="VX427" s="204"/>
      <c r="VY427" s="204"/>
      <c r="VZ427" s="204"/>
      <c r="WA427" s="204"/>
      <c r="WB427" s="181"/>
      <c r="WC427" s="181"/>
      <c r="WD427" s="181"/>
      <c r="WE427" s="181"/>
      <c r="WF427" s="181"/>
      <c r="WG427" s="181"/>
      <c r="WH427" s="181"/>
      <c r="WI427" s="181"/>
      <c r="WJ427" s="181"/>
      <c r="WK427" s="181"/>
      <c r="WL427" s="204"/>
      <c r="WM427" s="204"/>
      <c r="WN427" s="204"/>
      <c r="WO427" s="204"/>
      <c r="WP427" s="181"/>
      <c r="WQ427" s="181"/>
      <c r="WR427" s="181"/>
      <c r="WS427" s="181"/>
      <c r="WT427" s="181"/>
      <c r="WU427" s="181"/>
      <c r="WV427" s="181"/>
      <c r="WW427" s="181"/>
      <c r="WX427" s="181"/>
      <c r="WY427" s="181"/>
      <c r="WZ427" s="204"/>
      <c r="XA427" s="204"/>
      <c r="XB427" s="204"/>
      <c r="XC427" s="204"/>
      <c r="XD427" s="181"/>
      <c r="XE427" s="181"/>
      <c r="XF427" s="181"/>
      <c r="XG427" s="181"/>
      <c r="XH427" s="181"/>
      <c r="XI427" s="181"/>
      <c r="XJ427" s="181"/>
      <c r="XK427" s="181"/>
      <c r="XL427" s="181"/>
      <c r="XM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  <c r="VJ428" s="204"/>
      <c r="VK428" s="204"/>
      <c r="VL428" s="204"/>
      <c r="VM428" s="204"/>
      <c r="VN428" s="181"/>
      <c r="VO428" s="181"/>
      <c r="VP428" s="181"/>
      <c r="VQ428" s="181"/>
      <c r="VR428" s="181"/>
      <c r="VS428" s="181"/>
      <c r="VT428" s="181"/>
      <c r="VU428" s="181"/>
      <c r="VV428" s="181"/>
      <c r="VW428" s="181"/>
      <c r="VX428" s="204"/>
      <c r="VY428" s="204"/>
      <c r="VZ428" s="204"/>
      <c r="WA428" s="204"/>
      <c r="WB428" s="181"/>
      <c r="WC428" s="181"/>
      <c r="WD428" s="181"/>
      <c r="WE428" s="181"/>
      <c r="WF428" s="181"/>
      <c r="WG428" s="181"/>
      <c r="WH428" s="181"/>
      <c r="WI428" s="181"/>
      <c r="WJ428" s="181"/>
      <c r="WK428" s="181"/>
      <c r="WL428" s="204"/>
      <c r="WM428" s="204"/>
      <c r="WN428" s="204"/>
      <c r="WO428" s="204"/>
      <c r="WP428" s="181"/>
      <c r="WQ428" s="181"/>
      <c r="WR428" s="181"/>
      <c r="WS428" s="181"/>
      <c r="WT428" s="181"/>
      <c r="WU428" s="181"/>
      <c r="WV428" s="181"/>
      <c r="WW428" s="181"/>
      <c r="WX428" s="181"/>
      <c r="WY428" s="181"/>
      <c r="WZ428" s="204"/>
      <c r="XA428" s="204"/>
      <c r="XB428" s="204"/>
      <c r="XC428" s="204"/>
      <c r="XD428" s="181"/>
      <c r="XE428" s="181"/>
      <c r="XF428" s="181"/>
      <c r="XG428" s="181"/>
      <c r="XH428" s="181"/>
      <c r="XI428" s="181"/>
      <c r="XJ428" s="181"/>
      <c r="XK428" s="181"/>
      <c r="XL428" s="181"/>
      <c r="XM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  <c r="VJ429" s="204"/>
      <c r="VK429" s="204"/>
      <c r="VL429" s="204"/>
      <c r="VM429" s="204"/>
      <c r="VN429" s="181"/>
      <c r="VO429" s="181"/>
      <c r="VP429" s="181"/>
      <c r="VQ429" s="181"/>
      <c r="VR429" s="181"/>
      <c r="VS429" s="181"/>
      <c r="VT429" s="181"/>
      <c r="VU429" s="181"/>
      <c r="VV429" s="181"/>
      <c r="VW429" s="181"/>
      <c r="VX429" s="204"/>
      <c r="VY429" s="204"/>
      <c r="VZ429" s="204"/>
      <c r="WA429" s="204"/>
      <c r="WB429" s="181"/>
      <c r="WC429" s="181"/>
      <c r="WD429" s="181"/>
      <c r="WE429" s="181"/>
      <c r="WF429" s="181"/>
      <c r="WG429" s="181"/>
      <c r="WH429" s="181"/>
      <c r="WI429" s="181"/>
      <c r="WJ429" s="181"/>
      <c r="WK429" s="181"/>
      <c r="WL429" s="204"/>
      <c r="WM429" s="204"/>
      <c r="WN429" s="204"/>
      <c r="WO429" s="204"/>
      <c r="WP429" s="181"/>
      <c r="WQ429" s="181"/>
      <c r="WR429" s="181"/>
      <c r="WS429" s="181"/>
      <c r="WT429" s="181"/>
      <c r="WU429" s="181"/>
      <c r="WV429" s="181"/>
      <c r="WW429" s="181"/>
      <c r="WX429" s="181"/>
      <c r="WY429" s="181"/>
      <c r="WZ429" s="204"/>
      <c r="XA429" s="204"/>
      <c r="XB429" s="204"/>
      <c r="XC429" s="204"/>
      <c r="XD429" s="181"/>
      <c r="XE429" s="181"/>
      <c r="XF429" s="181"/>
      <c r="XG429" s="181"/>
      <c r="XH429" s="181"/>
      <c r="XI429" s="181"/>
      <c r="XJ429" s="181"/>
      <c r="XK429" s="181"/>
      <c r="XL429" s="181"/>
      <c r="XM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  <c r="VJ430" s="204"/>
      <c r="VK430" s="204"/>
      <c r="VL430" s="204"/>
      <c r="VM430" s="204"/>
      <c r="VN430" s="181"/>
      <c r="VO430" s="181"/>
      <c r="VP430" s="181"/>
      <c r="VQ430" s="181"/>
      <c r="VR430" s="181"/>
      <c r="VS430" s="181"/>
      <c r="VT430" s="181"/>
      <c r="VU430" s="181"/>
      <c r="VV430" s="181"/>
      <c r="VW430" s="181"/>
      <c r="VX430" s="204"/>
      <c r="VY430" s="204"/>
      <c r="VZ430" s="204"/>
      <c r="WA430" s="204"/>
      <c r="WB430" s="181"/>
      <c r="WC430" s="181"/>
      <c r="WD430" s="181"/>
      <c r="WE430" s="181"/>
      <c r="WF430" s="181"/>
      <c r="WG430" s="181"/>
      <c r="WH430" s="181"/>
      <c r="WI430" s="181"/>
      <c r="WJ430" s="181"/>
      <c r="WK430" s="181"/>
      <c r="WL430" s="204"/>
      <c r="WM430" s="204"/>
      <c r="WN430" s="204"/>
      <c r="WO430" s="204"/>
      <c r="WP430" s="181"/>
      <c r="WQ430" s="181"/>
      <c r="WR430" s="181"/>
      <c r="WS430" s="181"/>
      <c r="WT430" s="181"/>
      <c r="WU430" s="181"/>
      <c r="WV430" s="181"/>
      <c r="WW430" s="181"/>
      <c r="WX430" s="181"/>
      <c r="WY430" s="181"/>
      <c r="WZ430" s="204"/>
      <c r="XA430" s="204"/>
      <c r="XB430" s="204"/>
      <c r="XC430" s="204"/>
      <c r="XD430" s="181"/>
      <c r="XE430" s="181"/>
      <c r="XF430" s="181"/>
      <c r="XG430" s="181"/>
      <c r="XH430" s="181"/>
      <c r="XI430" s="181"/>
      <c r="XJ430" s="181"/>
      <c r="XK430" s="181"/>
      <c r="XL430" s="181"/>
      <c r="XM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  <c r="VJ431" s="204"/>
      <c r="VK431" s="204"/>
      <c r="VL431" s="204"/>
      <c r="VM431" s="204"/>
      <c r="VN431" s="181"/>
      <c r="VO431" s="181"/>
      <c r="VP431" s="181"/>
      <c r="VQ431" s="181"/>
      <c r="VR431" s="181"/>
      <c r="VS431" s="181"/>
      <c r="VT431" s="181"/>
      <c r="VU431" s="181"/>
      <c r="VV431" s="181"/>
      <c r="VW431" s="181"/>
      <c r="VX431" s="204"/>
      <c r="VY431" s="204"/>
      <c r="VZ431" s="204"/>
      <c r="WA431" s="204"/>
      <c r="WB431" s="181"/>
      <c r="WC431" s="181"/>
      <c r="WD431" s="181"/>
      <c r="WE431" s="181"/>
      <c r="WF431" s="181"/>
      <c r="WG431" s="181"/>
      <c r="WH431" s="181"/>
      <c r="WI431" s="181"/>
      <c r="WJ431" s="181"/>
      <c r="WK431" s="181"/>
      <c r="WL431" s="204"/>
      <c r="WM431" s="204"/>
      <c r="WN431" s="204"/>
      <c r="WO431" s="204"/>
      <c r="WP431" s="181"/>
      <c r="WQ431" s="181"/>
      <c r="WR431" s="181"/>
      <c r="WS431" s="181"/>
      <c r="WT431" s="181"/>
      <c r="WU431" s="181"/>
      <c r="WV431" s="181"/>
      <c r="WW431" s="181"/>
      <c r="WX431" s="181"/>
      <c r="WY431" s="181"/>
      <c r="WZ431" s="204"/>
      <c r="XA431" s="204"/>
      <c r="XB431" s="204"/>
      <c r="XC431" s="204"/>
      <c r="XD431" s="181"/>
      <c r="XE431" s="181"/>
      <c r="XF431" s="181"/>
      <c r="XG431" s="181"/>
      <c r="XH431" s="181"/>
      <c r="XI431" s="181"/>
      <c r="XJ431" s="181"/>
      <c r="XK431" s="181"/>
      <c r="XL431" s="181"/>
      <c r="XM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  <c r="VJ432" s="204"/>
      <c r="VK432" s="204"/>
      <c r="VL432" s="204"/>
      <c r="VM432" s="204"/>
      <c r="VN432" s="181"/>
      <c r="VO432" s="181"/>
      <c r="VP432" s="181"/>
      <c r="VQ432" s="181"/>
      <c r="VR432" s="181"/>
      <c r="VS432" s="181"/>
      <c r="VT432" s="181"/>
      <c r="VU432" s="181"/>
      <c r="VV432" s="181"/>
      <c r="VW432" s="181"/>
      <c r="VX432" s="204"/>
      <c r="VY432" s="204"/>
      <c r="VZ432" s="204"/>
      <c r="WA432" s="204"/>
      <c r="WB432" s="181"/>
      <c r="WC432" s="181"/>
      <c r="WD432" s="181"/>
      <c r="WE432" s="181"/>
      <c r="WF432" s="181"/>
      <c r="WG432" s="181"/>
      <c r="WH432" s="181"/>
      <c r="WI432" s="181"/>
      <c r="WJ432" s="181"/>
      <c r="WK432" s="181"/>
      <c r="WL432" s="204"/>
      <c r="WM432" s="204"/>
      <c r="WN432" s="204"/>
      <c r="WO432" s="204"/>
      <c r="WP432" s="181"/>
      <c r="WQ432" s="181"/>
      <c r="WR432" s="181"/>
      <c r="WS432" s="181"/>
      <c r="WT432" s="181"/>
      <c r="WU432" s="181"/>
      <c r="WV432" s="181"/>
      <c r="WW432" s="181"/>
      <c r="WX432" s="181"/>
      <c r="WY432" s="181"/>
      <c r="WZ432" s="204"/>
      <c r="XA432" s="204"/>
      <c r="XB432" s="204"/>
      <c r="XC432" s="204"/>
      <c r="XD432" s="181"/>
      <c r="XE432" s="181"/>
      <c r="XF432" s="181"/>
      <c r="XG432" s="181"/>
      <c r="XH432" s="181"/>
      <c r="XI432" s="181"/>
      <c r="XJ432" s="181"/>
      <c r="XK432" s="181"/>
      <c r="XL432" s="181"/>
      <c r="XM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  <c r="VJ433" s="204"/>
      <c r="VK433" s="204"/>
      <c r="VL433" s="204"/>
      <c r="VM433" s="204"/>
      <c r="VN433" s="181"/>
      <c r="VO433" s="181"/>
      <c r="VP433" s="181"/>
      <c r="VQ433" s="181"/>
      <c r="VR433" s="181"/>
      <c r="VS433" s="181"/>
      <c r="VT433" s="181"/>
      <c r="VU433" s="181"/>
      <c r="VV433" s="181"/>
      <c r="VW433" s="181"/>
      <c r="VX433" s="204"/>
      <c r="VY433" s="204"/>
      <c r="VZ433" s="204"/>
      <c r="WA433" s="204"/>
      <c r="WB433" s="181"/>
      <c r="WC433" s="181"/>
      <c r="WD433" s="181"/>
      <c r="WE433" s="181"/>
      <c r="WF433" s="181"/>
      <c r="WG433" s="181"/>
      <c r="WH433" s="181"/>
      <c r="WI433" s="181"/>
      <c r="WJ433" s="181"/>
      <c r="WK433" s="181"/>
      <c r="WL433" s="204"/>
      <c r="WM433" s="204"/>
      <c r="WN433" s="204"/>
      <c r="WO433" s="204"/>
      <c r="WP433" s="181"/>
      <c r="WQ433" s="181"/>
      <c r="WR433" s="181"/>
      <c r="WS433" s="181"/>
      <c r="WT433" s="181"/>
      <c r="WU433" s="181"/>
      <c r="WV433" s="181"/>
      <c r="WW433" s="181"/>
      <c r="WX433" s="181"/>
      <c r="WY433" s="181"/>
      <c r="WZ433" s="204"/>
      <c r="XA433" s="204"/>
      <c r="XB433" s="204"/>
      <c r="XC433" s="204"/>
      <c r="XD433" s="181"/>
      <c r="XE433" s="181"/>
      <c r="XF433" s="181"/>
      <c r="XG433" s="181"/>
      <c r="XH433" s="181"/>
      <c r="XI433" s="181"/>
      <c r="XJ433" s="181"/>
      <c r="XK433" s="181"/>
      <c r="XL433" s="181"/>
      <c r="XM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  <c r="VJ434" s="204"/>
      <c r="VK434" s="204"/>
      <c r="VL434" s="204"/>
      <c r="VM434" s="204"/>
      <c r="VN434" s="181"/>
      <c r="VO434" s="181"/>
      <c r="VP434" s="181"/>
      <c r="VQ434" s="181"/>
      <c r="VR434" s="181"/>
      <c r="VS434" s="181"/>
      <c r="VT434" s="181"/>
      <c r="VU434" s="181"/>
      <c r="VV434" s="181"/>
      <c r="VW434" s="181"/>
      <c r="VX434" s="204"/>
      <c r="VY434" s="204"/>
      <c r="VZ434" s="204"/>
      <c r="WA434" s="204"/>
      <c r="WB434" s="181"/>
      <c r="WC434" s="181"/>
      <c r="WD434" s="181"/>
      <c r="WE434" s="181"/>
      <c r="WF434" s="181"/>
      <c r="WG434" s="181"/>
      <c r="WH434" s="181"/>
      <c r="WI434" s="181"/>
      <c r="WJ434" s="181"/>
      <c r="WK434" s="181"/>
      <c r="WL434" s="204"/>
      <c r="WM434" s="204"/>
      <c r="WN434" s="204"/>
      <c r="WO434" s="204"/>
      <c r="WP434" s="181"/>
      <c r="WQ434" s="181"/>
      <c r="WR434" s="181"/>
      <c r="WS434" s="181"/>
      <c r="WT434" s="181"/>
      <c r="WU434" s="181"/>
      <c r="WV434" s="181"/>
      <c r="WW434" s="181"/>
      <c r="WX434" s="181"/>
      <c r="WY434" s="181"/>
      <c r="WZ434" s="204"/>
      <c r="XA434" s="204"/>
      <c r="XB434" s="204"/>
      <c r="XC434" s="204"/>
      <c r="XD434" s="181"/>
      <c r="XE434" s="181"/>
      <c r="XF434" s="181"/>
      <c r="XG434" s="181"/>
      <c r="XH434" s="181"/>
      <c r="XI434" s="181"/>
      <c r="XJ434" s="181"/>
      <c r="XK434" s="181"/>
      <c r="XL434" s="181"/>
      <c r="XM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  <c r="VJ435" s="204"/>
      <c r="VK435" s="204"/>
      <c r="VL435" s="204"/>
      <c r="VM435" s="204"/>
      <c r="VN435" s="181"/>
      <c r="VO435" s="181"/>
      <c r="VP435" s="181"/>
      <c r="VQ435" s="181"/>
      <c r="VR435" s="181"/>
      <c r="VS435" s="181"/>
      <c r="VT435" s="181"/>
      <c r="VU435" s="181"/>
      <c r="VV435" s="181"/>
      <c r="VW435" s="181"/>
      <c r="VX435" s="204"/>
      <c r="VY435" s="204"/>
      <c r="VZ435" s="204"/>
      <c r="WA435" s="204"/>
      <c r="WB435" s="181"/>
      <c r="WC435" s="181"/>
      <c r="WD435" s="181"/>
      <c r="WE435" s="181"/>
      <c r="WF435" s="181"/>
      <c r="WG435" s="181"/>
      <c r="WH435" s="181"/>
      <c r="WI435" s="181"/>
      <c r="WJ435" s="181"/>
      <c r="WK435" s="181"/>
      <c r="WL435" s="204"/>
      <c r="WM435" s="204"/>
      <c r="WN435" s="204"/>
      <c r="WO435" s="204"/>
      <c r="WP435" s="181"/>
      <c r="WQ435" s="181"/>
      <c r="WR435" s="181"/>
      <c r="WS435" s="181"/>
      <c r="WT435" s="181"/>
      <c r="WU435" s="181"/>
      <c r="WV435" s="181"/>
      <c r="WW435" s="181"/>
      <c r="WX435" s="181"/>
      <c r="WY435" s="181"/>
      <c r="WZ435" s="204"/>
      <c r="XA435" s="204"/>
      <c r="XB435" s="204"/>
      <c r="XC435" s="204"/>
      <c r="XD435" s="181"/>
      <c r="XE435" s="181"/>
      <c r="XF435" s="181"/>
      <c r="XG435" s="181"/>
      <c r="XH435" s="181"/>
      <c r="XI435" s="181"/>
      <c r="XJ435" s="181"/>
      <c r="XK435" s="181"/>
      <c r="XL435" s="181"/>
      <c r="XM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  <c r="VJ436" s="204"/>
      <c r="VK436" s="204"/>
      <c r="VL436" s="204"/>
      <c r="VM436" s="204"/>
      <c r="VN436" s="181"/>
      <c r="VO436" s="181"/>
      <c r="VP436" s="181"/>
      <c r="VQ436" s="181"/>
      <c r="VR436" s="181"/>
      <c r="VS436" s="181"/>
      <c r="VT436" s="181"/>
      <c r="VU436" s="181"/>
      <c r="VV436" s="181"/>
      <c r="VW436" s="181"/>
      <c r="VX436" s="204"/>
      <c r="VY436" s="204"/>
      <c r="VZ436" s="204"/>
      <c r="WA436" s="204"/>
      <c r="WB436" s="181"/>
      <c r="WC436" s="181"/>
      <c r="WD436" s="181"/>
      <c r="WE436" s="181"/>
      <c r="WF436" s="181"/>
      <c r="WG436" s="181"/>
      <c r="WH436" s="181"/>
      <c r="WI436" s="181"/>
      <c r="WJ436" s="181"/>
      <c r="WK436" s="181"/>
      <c r="WL436" s="204"/>
      <c r="WM436" s="204"/>
      <c r="WN436" s="204"/>
      <c r="WO436" s="204"/>
      <c r="WP436" s="181"/>
      <c r="WQ436" s="181"/>
      <c r="WR436" s="181"/>
      <c r="WS436" s="181"/>
      <c r="WT436" s="181"/>
      <c r="WU436" s="181"/>
      <c r="WV436" s="181"/>
      <c r="WW436" s="181"/>
      <c r="WX436" s="181"/>
      <c r="WY436" s="181"/>
      <c r="WZ436" s="204"/>
      <c r="XA436" s="204"/>
      <c r="XB436" s="204"/>
      <c r="XC436" s="204"/>
      <c r="XD436" s="181"/>
      <c r="XE436" s="181"/>
      <c r="XF436" s="181"/>
      <c r="XG436" s="181"/>
      <c r="XH436" s="181"/>
      <c r="XI436" s="181"/>
      <c r="XJ436" s="181"/>
      <c r="XK436" s="181"/>
      <c r="XL436" s="181"/>
      <c r="XM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  <c r="VJ437" s="204"/>
      <c r="VK437" s="204"/>
      <c r="VL437" s="204"/>
      <c r="VM437" s="204"/>
      <c r="VN437" s="181"/>
      <c r="VO437" s="181"/>
      <c r="VP437" s="181"/>
      <c r="VQ437" s="181"/>
      <c r="VR437" s="181"/>
      <c r="VS437" s="181"/>
      <c r="VT437" s="181"/>
      <c r="VU437" s="181"/>
      <c r="VV437" s="181"/>
      <c r="VW437" s="181"/>
      <c r="VX437" s="204"/>
      <c r="VY437" s="204"/>
      <c r="VZ437" s="204"/>
      <c r="WA437" s="204"/>
      <c r="WB437" s="181"/>
      <c r="WC437" s="181"/>
      <c r="WD437" s="181"/>
      <c r="WE437" s="181"/>
      <c r="WF437" s="181"/>
      <c r="WG437" s="181"/>
      <c r="WH437" s="181"/>
      <c r="WI437" s="181"/>
      <c r="WJ437" s="181"/>
      <c r="WK437" s="181"/>
      <c r="WL437" s="204"/>
      <c r="WM437" s="204"/>
      <c r="WN437" s="204"/>
      <c r="WO437" s="204"/>
      <c r="WP437" s="181"/>
      <c r="WQ437" s="181"/>
      <c r="WR437" s="181"/>
      <c r="WS437" s="181"/>
      <c r="WT437" s="181"/>
      <c r="WU437" s="181"/>
      <c r="WV437" s="181"/>
      <c r="WW437" s="181"/>
      <c r="WX437" s="181"/>
      <c r="WY437" s="181"/>
      <c r="WZ437" s="204"/>
      <c r="XA437" s="204"/>
      <c r="XB437" s="204"/>
      <c r="XC437" s="204"/>
      <c r="XD437" s="181"/>
      <c r="XE437" s="181"/>
      <c r="XF437" s="181"/>
      <c r="XG437" s="181"/>
      <c r="XH437" s="181"/>
      <c r="XI437" s="181"/>
      <c r="XJ437" s="181"/>
      <c r="XK437" s="181"/>
      <c r="XL437" s="181"/>
      <c r="XM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  <c r="VJ438" s="204"/>
      <c r="VK438" s="204"/>
      <c r="VL438" s="204"/>
      <c r="VM438" s="204"/>
      <c r="VN438" s="181"/>
      <c r="VO438" s="181"/>
      <c r="VP438" s="181"/>
      <c r="VQ438" s="181"/>
      <c r="VR438" s="181"/>
      <c r="VS438" s="181"/>
      <c r="VT438" s="181"/>
      <c r="VU438" s="181"/>
      <c r="VV438" s="181"/>
      <c r="VW438" s="181"/>
      <c r="VX438" s="204"/>
      <c r="VY438" s="204"/>
      <c r="VZ438" s="204"/>
      <c r="WA438" s="204"/>
      <c r="WB438" s="181"/>
      <c r="WC438" s="181"/>
      <c r="WD438" s="181"/>
      <c r="WE438" s="181"/>
      <c r="WF438" s="181"/>
      <c r="WG438" s="181"/>
      <c r="WH438" s="181"/>
      <c r="WI438" s="181"/>
      <c r="WJ438" s="181"/>
      <c r="WK438" s="181"/>
      <c r="WL438" s="204"/>
      <c r="WM438" s="204"/>
      <c r="WN438" s="204"/>
      <c r="WO438" s="204"/>
      <c r="WP438" s="181"/>
      <c r="WQ438" s="181"/>
      <c r="WR438" s="181"/>
      <c r="WS438" s="181"/>
      <c r="WT438" s="181"/>
      <c r="WU438" s="181"/>
      <c r="WV438" s="181"/>
      <c r="WW438" s="181"/>
      <c r="WX438" s="181"/>
      <c r="WY438" s="181"/>
      <c r="WZ438" s="204"/>
      <c r="XA438" s="204"/>
      <c r="XB438" s="204"/>
      <c r="XC438" s="204"/>
      <c r="XD438" s="181"/>
      <c r="XE438" s="181"/>
      <c r="XF438" s="181"/>
      <c r="XG438" s="181"/>
      <c r="XH438" s="181"/>
      <c r="XI438" s="181"/>
      <c r="XJ438" s="181"/>
      <c r="XK438" s="181"/>
      <c r="XL438" s="181"/>
      <c r="XM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  <c r="VJ439" s="204"/>
      <c r="VK439" s="204"/>
      <c r="VL439" s="204"/>
      <c r="VM439" s="204"/>
      <c r="VN439" s="181"/>
      <c r="VO439" s="181"/>
      <c r="VP439" s="181"/>
      <c r="VQ439" s="181"/>
      <c r="VR439" s="181"/>
      <c r="VS439" s="181"/>
      <c r="VT439" s="181"/>
      <c r="VU439" s="181"/>
      <c r="VV439" s="181"/>
      <c r="VW439" s="181"/>
      <c r="VX439" s="204"/>
      <c r="VY439" s="204"/>
      <c r="VZ439" s="204"/>
      <c r="WA439" s="204"/>
      <c r="WB439" s="181"/>
      <c r="WC439" s="181"/>
      <c r="WD439" s="181"/>
      <c r="WE439" s="181"/>
      <c r="WF439" s="181"/>
      <c r="WG439" s="181"/>
      <c r="WH439" s="181"/>
      <c r="WI439" s="181"/>
      <c r="WJ439" s="181"/>
      <c r="WK439" s="181"/>
      <c r="WL439" s="204"/>
      <c r="WM439" s="204"/>
      <c r="WN439" s="204"/>
      <c r="WO439" s="204"/>
      <c r="WP439" s="181"/>
      <c r="WQ439" s="181"/>
      <c r="WR439" s="181"/>
      <c r="WS439" s="181"/>
      <c r="WT439" s="181"/>
      <c r="WU439" s="181"/>
      <c r="WV439" s="181"/>
      <c r="WW439" s="181"/>
      <c r="WX439" s="181"/>
      <c r="WY439" s="181"/>
      <c r="WZ439" s="204"/>
      <c r="XA439" s="204"/>
      <c r="XB439" s="204"/>
      <c r="XC439" s="204"/>
      <c r="XD439" s="181"/>
      <c r="XE439" s="181"/>
      <c r="XF439" s="181"/>
      <c r="XG439" s="181"/>
      <c r="XH439" s="181"/>
      <c r="XI439" s="181"/>
      <c r="XJ439" s="181"/>
      <c r="XK439" s="181"/>
      <c r="XL439" s="181"/>
      <c r="XM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  <c r="VJ440" s="204"/>
      <c r="VK440" s="204"/>
      <c r="VL440" s="204"/>
      <c r="VM440" s="204"/>
      <c r="VN440" s="181"/>
      <c r="VO440" s="181"/>
      <c r="VP440" s="181"/>
      <c r="VQ440" s="181"/>
      <c r="VR440" s="181"/>
      <c r="VS440" s="181"/>
      <c r="VT440" s="181"/>
      <c r="VU440" s="181"/>
      <c r="VV440" s="181"/>
      <c r="VW440" s="181"/>
      <c r="VX440" s="204"/>
      <c r="VY440" s="204"/>
      <c r="VZ440" s="204"/>
      <c r="WA440" s="204"/>
      <c r="WB440" s="181"/>
      <c r="WC440" s="181"/>
      <c r="WD440" s="181"/>
      <c r="WE440" s="181"/>
      <c r="WF440" s="181"/>
      <c r="WG440" s="181"/>
      <c r="WH440" s="181"/>
      <c r="WI440" s="181"/>
      <c r="WJ440" s="181"/>
      <c r="WK440" s="181"/>
      <c r="WL440" s="204"/>
      <c r="WM440" s="204"/>
      <c r="WN440" s="204"/>
      <c r="WO440" s="204"/>
      <c r="WP440" s="181"/>
      <c r="WQ440" s="181"/>
      <c r="WR440" s="181"/>
      <c r="WS440" s="181"/>
      <c r="WT440" s="181"/>
      <c r="WU440" s="181"/>
      <c r="WV440" s="181"/>
      <c r="WW440" s="181"/>
      <c r="WX440" s="181"/>
      <c r="WY440" s="181"/>
      <c r="WZ440" s="204"/>
      <c r="XA440" s="204"/>
      <c r="XB440" s="204"/>
      <c r="XC440" s="204"/>
      <c r="XD440" s="181"/>
      <c r="XE440" s="181"/>
      <c r="XF440" s="181"/>
      <c r="XG440" s="181"/>
      <c r="XH440" s="181"/>
      <c r="XI440" s="181"/>
      <c r="XJ440" s="181"/>
      <c r="XK440" s="181"/>
      <c r="XL440" s="181"/>
      <c r="XM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  <c r="VJ441" s="204"/>
      <c r="VK441" s="204"/>
      <c r="VL441" s="204"/>
      <c r="VM441" s="204"/>
      <c r="VN441" s="181"/>
      <c r="VO441" s="181"/>
      <c r="VP441" s="181"/>
      <c r="VQ441" s="181"/>
      <c r="VR441" s="181"/>
      <c r="VS441" s="181"/>
      <c r="VT441" s="181"/>
      <c r="VU441" s="181"/>
      <c r="VV441" s="181"/>
      <c r="VW441" s="181"/>
      <c r="VX441" s="204"/>
      <c r="VY441" s="204"/>
      <c r="VZ441" s="204"/>
      <c r="WA441" s="204"/>
      <c r="WB441" s="181"/>
      <c r="WC441" s="181"/>
      <c r="WD441" s="181"/>
      <c r="WE441" s="181"/>
      <c r="WF441" s="181"/>
      <c r="WG441" s="181"/>
      <c r="WH441" s="181"/>
      <c r="WI441" s="181"/>
      <c r="WJ441" s="181"/>
      <c r="WK441" s="181"/>
      <c r="WL441" s="204"/>
      <c r="WM441" s="204"/>
      <c r="WN441" s="204"/>
      <c r="WO441" s="204"/>
      <c r="WP441" s="181"/>
      <c r="WQ441" s="181"/>
      <c r="WR441" s="181"/>
      <c r="WS441" s="181"/>
      <c r="WT441" s="181"/>
      <c r="WU441" s="181"/>
      <c r="WV441" s="181"/>
      <c r="WW441" s="181"/>
      <c r="WX441" s="181"/>
      <c r="WY441" s="181"/>
      <c r="WZ441" s="204"/>
      <c r="XA441" s="204"/>
      <c r="XB441" s="204"/>
      <c r="XC441" s="204"/>
      <c r="XD441" s="181"/>
      <c r="XE441" s="181"/>
      <c r="XF441" s="181"/>
      <c r="XG441" s="181"/>
      <c r="XH441" s="181"/>
      <c r="XI441" s="181"/>
      <c r="XJ441" s="181"/>
      <c r="XK441" s="181"/>
      <c r="XL441" s="181"/>
      <c r="XM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  <c r="VJ442" s="204"/>
      <c r="VK442" s="204"/>
      <c r="VL442" s="204"/>
      <c r="VM442" s="204"/>
      <c r="VN442" s="181"/>
      <c r="VO442" s="181"/>
      <c r="VP442" s="181"/>
      <c r="VQ442" s="181"/>
      <c r="VR442" s="181"/>
      <c r="VS442" s="181"/>
      <c r="VT442" s="181"/>
      <c r="VU442" s="181"/>
      <c r="VV442" s="181"/>
      <c r="VW442" s="181"/>
      <c r="VX442" s="204"/>
      <c r="VY442" s="204"/>
      <c r="VZ442" s="204"/>
      <c r="WA442" s="204"/>
      <c r="WB442" s="181"/>
      <c r="WC442" s="181"/>
      <c r="WD442" s="181"/>
      <c r="WE442" s="181"/>
      <c r="WF442" s="181"/>
      <c r="WG442" s="181"/>
      <c r="WH442" s="181"/>
      <c r="WI442" s="181"/>
      <c r="WJ442" s="181"/>
      <c r="WK442" s="181"/>
      <c r="WL442" s="204"/>
      <c r="WM442" s="204"/>
      <c r="WN442" s="204"/>
      <c r="WO442" s="204"/>
      <c r="WP442" s="181"/>
      <c r="WQ442" s="181"/>
      <c r="WR442" s="181"/>
      <c r="WS442" s="181"/>
      <c r="WT442" s="181"/>
      <c r="WU442" s="181"/>
      <c r="WV442" s="181"/>
      <c r="WW442" s="181"/>
      <c r="WX442" s="181"/>
      <c r="WY442" s="181"/>
      <c r="WZ442" s="204"/>
      <c r="XA442" s="204"/>
      <c r="XB442" s="204"/>
      <c r="XC442" s="204"/>
      <c r="XD442" s="181"/>
      <c r="XE442" s="181"/>
      <c r="XF442" s="181"/>
      <c r="XG442" s="181"/>
      <c r="XH442" s="181"/>
      <c r="XI442" s="181"/>
      <c r="XJ442" s="181"/>
      <c r="XK442" s="181"/>
      <c r="XL442" s="181"/>
      <c r="XM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  <c r="VJ443" s="204"/>
      <c r="VK443" s="204"/>
      <c r="VL443" s="204"/>
      <c r="VM443" s="204"/>
      <c r="VN443" s="181"/>
      <c r="VO443" s="181"/>
      <c r="VP443" s="181"/>
      <c r="VQ443" s="181"/>
      <c r="VR443" s="181"/>
      <c r="VS443" s="181"/>
      <c r="VT443" s="181"/>
      <c r="VU443" s="181"/>
      <c r="VV443" s="181"/>
      <c r="VW443" s="181"/>
      <c r="VX443" s="204"/>
      <c r="VY443" s="204"/>
      <c r="VZ443" s="204"/>
      <c r="WA443" s="204"/>
      <c r="WB443" s="181"/>
      <c r="WC443" s="181"/>
      <c r="WD443" s="181"/>
      <c r="WE443" s="181"/>
      <c r="WF443" s="181"/>
      <c r="WG443" s="181"/>
      <c r="WH443" s="181"/>
      <c r="WI443" s="181"/>
      <c r="WJ443" s="181"/>
      <c r="WK443" s="181"/>
      <c r="WL443" s="204"/>
      <c r="WM443" s="204"/>
      <c r="WN443" s="204"/>
      <c r="WO443" s="204"/>
      <c r="WP443" s="181"/>
      <c r="WQ443" s="181"/>
      <c r="WR443" s="181"/>
      <c r="WS443" s="181"/>
      <c r="WT443" s="181"/>
      <c r="WU443" s="181"/>
      <c r="WV443" s="181"/>
      <c r="WW443" s="181"/>
      <c r="WX443" s="181"/>
      <c r="WY443" s="181"/>
      <c r="WZ443" s="204"/>
      <c r="XA443" s="204"/>
      <c r="XB443" s="204"/>
      <c r="XC443" s="204"/>
      <c r="XD443" s="181"/>
      <c r="XE443" s="181"/>
      <c r="XF443" s="181"/>
      <c r="XG443" s="181"/>
      <c r="XH443" s="181"/>
      <c r="XI443" s="181"/>
      <c r="XJ443" s="181"/>
      <c r="XK443" s="181"/>
      <c r="XL443" s="181"/>
      <c r="XM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  <c r="VJ444" s="204"/>
      <c r="VK444" s="204"/>
      <c r="VL444" s="204"/>
      <c r="VM444" s="204"/>
      <c r="VN444" s="181"/>
      <c r="VO444" s="181"/>
      <c r="VP444" s="181"/>
      <c r="VQ444" s="181"/>
      <c r="VR444" s="181"/>
      <c r="VS444" s="181"/>
      <c r="VT444" s="181"/>
      <c r="VU444" s="181"/>
      <c r="VV444" s="181"/>
      <c r="VW444" s="181"/>
      <c r="VX444" s="204"/>
      <c r="VY444" s="204"/>
      <c r="VZ444" s="204"/>
      <c r="WA444" s="204"/>
      <c r="WB444" s="181"/>
      <c r="WC444" s="181"/>
      <c r="WD444" s="181"/>
      <c r="WE444" s="181"/>
      <c r="WF444" s="181"/>
      <c r="WG444" s="181"/>
      <c r="WH444" s="181"/>
      <c r="WI444" s="181"/>
      <c r="WJ444" s="181"/>
      <c r="WK444" s="181"/>
      <c r="WL444" s="204"/>
      <c r="WM444" s="204"/>
      <c r="WN444" s="204"/>
      <c r="WO444" s="204"/>
      <c r="WP444" s="181"/>
      <c r="WQ444" s="181"/>
      <c r="WR444" s="181"/>
      <c r="WS444" s="181"/>
      <c r="WT444" s="181"/>
      <c r="WU444" s="181"/>
      <c r="WV444" s="181"/>
      <c r="WW444" s="181"/>
      <c r="WX444" s="181"/>
      <c r="WY444" s="181"/>
      <c r="WZ444" s="204"/>
      <c r="XA444" s="204"/>
      <c r="XB444" s="204"/>
      <c r="XC444" s="204"/>
      <c r="XD444" s="181"/>
      <c r="XE444" s="181"/>
      <c r="XF444" s="181"/>
      <c r="XG444" s="181"/>
      <c r="XH444" s="181"/>
      <c r="XI444" s="181"/>
      <c r="XJ444" s="181"/>
      <c r="XK444" s="181"/>
      <c r="XL444" s="181"/>
      <c r="XM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  <c r="VJ445" s="204"/>
      <c r="VK445" s="204"/>
      <c r="VL445" s="204"/>
      <c r="VM445" s="204"/>
      <c r="VN445" s="181"/>
      <c r="VO445" s="181"/>
      <c r="VP445" s="181"/>
      <c r="VQ445" s="181"/>
      <c r="VR445" s="181"/>
      <c r="VS445" s="181"/>
      <c r="VT445" s="181"/>
      <c r="VU445" s="181"/>
      <c r="VV445" s="181"/>
      <c r="VW445" s="181"/>
      <c r="VX445" s="204"/>
      <c r="VY445" s="204"/>
      <c r="VZ445" s="204"/>
      <c r="WA445" s="204"/>
      <c r="WB445" s="181"/>
      <c r="WC445" s="181"/>
      <c r="WD445" s="181"/>
      <c r="WE445" s="181"/>
      <c r="WF445" s="181"/>
      <c r="WG445" s="181"/>
      <c r="WH445" s="181"/>
      <c r="WI445" s="181"/>
      <c r="WJ445" s="181"/>
      <c r="WK445" s="181"/>
      <c r="WL445" s="204"/>
      <c r="WM445" s="204"/>
      <c r="WN445" s="204"/>
      <c r="WO445" s="204"/>
      <c r="WP445" s="181"/>
      <c r="WQ445" s="181"/>
      <c r="WR445" s="181"/>
      <c r="WS445" s="181"/>
      <c r="WT445" s="181"/>
      <c r="WU445" s="181"/>
      <c r="WV445" s="181"/>
      <c r="WW445" s="181"/>
      <c r="WX445" s="181"/>
      <c r="WY445" s="181"/>
      <c r="WZ445" s="204"/>
      <c r="XA445" s="204"/>
      <c r="XB445" s="204"/>
      <c r="XC445" s="204"/>
      <c r="XD445" s="181"/>
      <c r="XE445" s="181"/>
      <c r="XF445" s="181"/>
      <c r="XG445" s="181"/>
      <c r="XH445" s="181"/>
      <c r="XI445" s="181"/>
      <c r="XJ445" s="181"/>
      <c r="XK445" s="181"/>
      <c r="XL445" s="181"/>
      <c r="XM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  <c r="VJ446" s="204"/>
      <c r="VK446" s="204"/>
      <c r="VL446" s="204"/>
      <c r="VM446" s="204"/>
      <c r="VN446" s="181"/>
      <c r="VO446" s="181"/>
      <c r="VP446" s="181"/>
      <c r="VQ446" s="181"/>
      <c r="VR446" s="181"/>
      <c r="VS446" s="181"/>
      <c r="VT446" s="181"/>
      <c r="VU446" s="181"/>
      <c r="VV446" s="181"/>
      <c r="VW446" s="181"/>
      <c r="VX446" s="204"/>
      <c r="VY446" s="204"/>
      <c r="VZ446" s="204"/>
      <c r="WA446" s="204"/>
      <c r="WB446" s="181"/>
      <c r="WC446" s="181"/>
      <c r="WD446" s="181"/>
      <c r="WE446" s="181"/>
      <c r="WF446" s="181"/>
      <c r="WG446" s="181"/>
      <c r="WH446" s="181"/>
      <c r="WI446" s="181"/>
      <c r="WJ446" s="181"/>
      <c r="WK446" s="181"/>
      <c r="WL446" s="204"/>
      <c r="WM446" s="204"/>
      <c r="WN446" s="204"/>
      <c r="WO446" s="204"/>
      <c r="WP446" s="181"/>
      <c r="WQ446" s="181"/>
      <c r="WR446" s="181"/>
      <c r="WS446" s="181"/>
      <c r="WT446" s="181"/>
      <c r="WU446" s="181"/>
      <c r="WV446" s="181"/>
      <c r="WW446" s="181"/>
      <c r="WX446" s="181"/>
      <c r="WY446" s="181"/>
      <c r="WZ446" s="204"/>
      <c r="XA446" s="204"/>
      <c r="XB446" s="204"/>
      <c r="XC446" s="204"/>
      <c r="XD446" s="181"/>
      <c r="XE446" s="181"/>
      <c r="XF446" s="181"/>
      <c r="XG446" s="181"/>
      <c r="XH446" s="181"/>
      <c r="XI446" s="181"/>
      <c r="XJ446" s="181"/>
      <c r="XK446" s="181"/>
      <c r="XL446" s="181"/>
      <c r="XM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  <c r="VJ447" s="204"/>
      <c r="VK447" s="204"/>
      <c r="VL447" s="204"/>
      <c r="VM447" s="204"/>
      <c r="VN447" s="181"/>
      <c r="VO447" s="181"/>
      <c r="VP447" s="181"/>
      <c r="VQ447" s="181"/>
      <c r="VR447" s="181"/>
      <c r="VS447" s="181"/>
      <c r="VT447" s="181"/>
      <c r="VU447" s="181"/>
      <c r="VV447" s="181"/>
      <c r="VW447" s="181"/>
      <c r="VX447" s="204"/>
      <c r="VY447" s="204"/>
      <c r="VZ447" s="204"/>
      <c r="WA447" s="204"/>
      <c r="WB447" s="181"/>
      <c r="WC447" s="181"/>
      <c r="WD447" s="181"/>
      <c r="WE447" s="181"/>
      <c r="WF447" s="181"/>
      <c r="WG447" s="181"/>
      <c r="WH447" s="181"/>
      <c r="WI447" s="181"/>
      <c r="WJ447" s="181"/>
      <c r="WK447" s="181"/>
      <c r="WL447" s="204"/>
      <c r="WM447" s="204"/>
      <c r="WN447" s="204"/>
      <c r="WO447" s="204"/>
      <c r="WP447" s="181"/>
      <c r="WQ447" s="181"/>
      <c r="WR447" s="181"/>
      <c r="WS447" s="181"/>
      <c r="WT447" s="181"/>
      <c r="WU447" s="181"/>
      <c r="WV447" s="181"/>
      <c r="WW447" s="181"/>
      <c r="WX447" s="181"/>
      <c r="WY447" s="181"/>
      <c r="WZ447" s="204"/>
      <c r="XA447" s="204"/>
      <c r="XB447" s="204"/>
      <c r="XC447" s="204"/>
      <c r="XD447" s="181"/>
      <c r="XE447" s="181"/>
      <c r="XF447" s="181"/>
      <c r="XG447" s="181"/>
      <c r="XH447" s="181"/>
      <c r="XI447" s="181"/>
      <c r="XJ447" s="181"/>
      <c r="XK447" s="181"/>
      <c r="XL447" s="181"/>
      <c r="XM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  <c r="VJ448" s="204"/>
      <c r="VK448" s="204"/>
      <c r="VL448" s="204"/>
      <c r="VM448" s="204"/>
      <c r="VN448" s="181"/>
      <c r="VO448" s="181"/>
      <c r="VP448" s="181"/>
      <c r="VQ448" s="181"/>
      <c r="VR448" s="181"/>
      <c r="VS448" s="181"/>
      <c r="VT448" s="181"/>
      <c r="VU448" s="181"/>
      <c r="VV448" s="181"/>
      <c r="VW448" s="181"/>
      <c r="VX448" s="204"/>
      <c r="VY448" s="204"/>
      <c r="VZ448" s="204"/>
      <c r="WA448" s="204"/>
      <c r="WB448" s="181"/>
      <c r="WC448" s="181"/>
      <c r="WD448" s="181"/>
      <c r="WE448" s="181"/>
      <c r="WF448" s="181"/>
      <c r="WG448" s="181"/>
      <c r="WH448" s="181"/>
      <c r="WI448" s="181"/>
      <c r="WJ448" s="181"/>
      <c r="WK448" s="181"/>
      <c r="WL448" s="204"/>
      <c r="WM448" s="204"/>
      <c r="WN448" s="204"/>
      <c r="WO448" s="204"/>
      <c r="WP448" s="181"/>
      <c r="WQ448" s="181"/>
      <c r="WR448" s="181"/>
      <c r="WS448" s="181"/>
      <c r="WT448" s="181"/>
      <c r="WU448" s="181"/>
      <c r="WV448" s="181"/>
      <c r="WW448" s="181"/>
      <c r="WX448" s="181"/>
      <c r="WY448" s="181"/>
      <c r="WZ448" s="204"/>
      <c r="XA448" s="204"/>
      <c r="XB448" s="204"/>
      <c r="XC448" s="204"/>
      <c r="XD448" s="181"/>
      <c r="XE448" s="181"/>
      <c r="XF448" s="181"/>
      <c r="XG448" s="181"/>
      <c r="XH448" s="181"/>
      <c r="XI448" s="181"/>
      <c r="XJ448" s="181"/>
      <c r="XK448" s="181"/>
      <c r="XL448" s="181"/>
      <c r="XM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  <c r="VJ449" s="204"/>
      <c r="VK449" s="204"/>
      <c r="VL449" s="204"/>
      <c r="VM449" s="204"/>
      <c r="VN449" s="181"/>
      <c r="VO449" s="181"/>
      <c r="VP449" s="181"/>
      <c r="VQ449" s="181"/>
      <c r="VR449" s="181"/>
      <c r="VS449" s="181"/>
      <c r="VT449" s="181"/>
      <c r="VU449" s="181"/>
      <c r="VV449" s="181"/>
      <c r="VW449" s="181"/>
      <c r="VX449" s="204"/>
      <c r="VY449" s="204"/>
      <c r="VZ449" s="204"/>
      <c r="WA449" s="204"/>
      <c r="WB449" s="181"/>
      <c r="WC449" s="181"/>
      <c r="WD449" s="181"/>
      <c r="WE449" s="181"/>
      <c r="WF449" s="181"/>
      <c r="WG449" s="181"/>
      <c r="WH449" s="181"/>
      <c r="WI449" s="181"/>
      <c r="WJ449" s="181"/>
      <c r="WK449" s="181"/>
      <c r="WL449" s="204"/>
      <c r="WM449" s="204"/>
      <c r="WN449" s="204"/>
      <c r="WO449" s="204"/>
      <c r="WP449" s="181"/>
      <c r="WQ449" s="181"/>
      <c r="WR449" s="181"/>
      <c r="WS449" s="181"/>
      <c r="WT449" s="181"/>
      <c r="WU449" s="181"/>
      <c r="WV449" s="181"/>
      <c r="WW449" s="181"/>
      <c r="WX449" s="181"/>
      <c r="WY449" s="181"/>
      <c r="WZ449" s="204"/>
      <c r="XA449" s="204"/>
      <c r="XB449" s="204"/>
      <c r="XC449" s="204"/>
      <c r="XD449" s="181"/>
      <c r="XE449" s="181"/>
      <c r="XF449" s="181"/>
      <c r="XG449" s="181"/>
      <c r="XH449" s="181"/>
      <c r="XI449" s="181"/>
      <c r="XJ449" s="181"/>
      <c r="XK449" s="181"/>
      <c r="XL449" s="181"/>
      <c r="XM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  <c r="VJ450" s="204"/>
      <c r="VK450" s="204"/>
      <c r="VL450" s="204"/>
      <c r="VM450" s="204"/>
      <c r="VN450" s="181"/>
      <c r="VO450" s="181"/>
      <c r="VP450" s="181"/>
      <c r="VQ450" s="181"/>
      <c r="VR450" s="181"/>
      <c r="VS450" s="181"/>
      <c r="VT450" s="181"/>
      <c r="VU450" s="181"/>
      <c r="VV450" s="181"/>
      <c r="VW450" s="181"/>
      <c r="VX450" s="204"/>
      <c r="VY450" s="204"/>
      <c r="VZ450" s="204"/>
      <c r="WA450" s="204"/>
      <c r="WB450" s="181"/>
      <c r="WC450" s="181"/>
      <c r="WD450" s="181"/>
      <c r="WE450" s="181"/>
      <c r="WF450" s="181"/>
      <c r="WG450" s="181"/>
      <c r="WH450" s="181"/>
      <c r="WI450" s="181"/>
      <c r="WJ450" s="181"/>
      <c r="WK450" s="181"/>
      <c r="WL450" s="204"/>
      <c r="WM450" s="204"/>
      <c r="WN450" s="204"/>
      <c r="WO450" s="204"/>
      <c r="WP450" s="181"/>
      <c r="WQ450" s="181"/>
      <c r="WR450" s="181"/>
      <c r="WS450" s="181"/>
      <c r="WT450" s="181"/>
      <c r="WU450" s="181"/>
      <c r="WV450" s="181"/>
      <c r="WW450" s="181"/>
      <c r="WX450" s="181"/>
      <c r="WY450" s="181"/>
      <c r="WZ450" s="204"/>
      <c r="XA450" s="204"/>
      <c r="XB450" s="204"/>
      <c r="XC450" s="204"/>
      <c r="XD450" s="181"/>
      <c r="XE450" s="181"/>
      <c r="XF450" s="181"/>
      <c r="XG450" s="181"/>
      <c r="XH450" s="181"/>
      <c r="XI450" s="181"/>
      <c r="XJ450" s="181"/>
      <c r="XK450" s="181"/>
      <c r="XL450" s="181"/>
      <c r="XM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  <c r="VJ451" s="204"/>
      <c r="VK451" s="204"/>
      <c r="VL451" s="204"/>
      <c r="VM451" s="204"/>
      <c r="VN451" s="181"/>
      <c r="VO451" s="181"/>
      <c r="VP451" s="181"/>
      <c r="VQ451" s="181"/>
      <c r="VR451" s="181"/>
      <c r="VS451" s="181"/>
      <c r="VT451" s="181"/>
      <c r="VU451" s="181"/>
      <c r="VV451" s="181"/>
      <c r="VW451" s="181"/>
      <c r="VX451" s="204"/>
      <c r="VY451" s="204"/>
      <c r="VZ451" s="204"/>
      <c r="WA451" s="204"/>
      <c r="WB451" s="181"/>
      <c r="WC451" s="181"/>
      <c r="WD451" s="181"/>
      <c r="WE451" s="181"/>
      <c r="WF451" s="181"/>
      <c r="WG451" s="181"/>
      <c r="WH451" s="181"/>
      <c r="WI451" s="181"/>
      <c r="WJ451" s="181"/>
      <c r="WK451" s="181"/>
      <c r="WL451" s="204"/>
      <c r="WM451" s="204"/>
      <c r="WN451" s="204"/>
      <c r="WO451" s="204"/>
      <c r="WP451" s="181"/>
      <c r="WQ451" s="181"/>
      <c r="WR451" s="181"/>
      <c r="WS451" s="181"/>
      <c r="WT451" s="181"/>
      <c r="WU451" s="181"/>
      <c r="WV451" s="181"/>
      <c r="WW451" s="181"/>
      <c r="WX451" s="181"/>
      <c r="WY451" s="181"/>
      <c r="WZ451" s="204"/>
      <c r="XA451" s="204"/>
      <c r="XB451" s="204"/>
      <c r="XC451" s="204"/>
      <c r="XD451" s="181"/>
      <c r="XE451" s="181"/>
      <c r="XF451" s="181"/>
      <c r="XG451" s="181"/>
      <c r="XH451" s="181"/>
      <c r="XI451" s="181"/>
      <c r="XJ451" s="181"/>
      <c r="XK451" s="181"/>
      <c r="XL451" s="181"/>
      <c r="XM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  <c r="VJ452" s="204"/>
      <c r="VK452" s="204"/>
      <c r="VL452" s="204"/>
      <c r="VM452" s="204"/>
      <c r="VN452" s="181"/>
      <c r="VO452" s="181"/>
      <c r="VP452" s="181"/>
      <c r="VQ452" s="181"/>
      <c r="VR452" s="181"/>
      <c r="VS452" s="181"/>
      <c r="VT452" s="181"/>
      <c r="VU452" s="181"/>
      <c r="VV452" s="181"/>
      <c r="VW452" s="181"/>
      <c r="VX452" s="204"/>
      <c r="VY452" s="204"/>
      <c r="VZ452" s="204"/>
      <c r="WA452" s="204"/>
      <c r="WB452" s="181"/>
      <c r="WC452" s="181"/>
      <c r="WD452" s="181"/>
      <c r="WE452" s="181"/>
      <c r="WF452" s="181"/>
      <c r="WG452" s="181"/>
      <c r="WH452" s="181"/>
      <c r="WI452" s="181"/>
      <c r="WJ452" s="181"/>
      <c r="WK452" s="181"/>
      <c r="WL452" s="204"/>
      <c r="WM452" s="204"/>
      <c r="WN452" s="204"/>
      <c r="WO452" s="204"/>
      <c r="WP452" s="181"/>
      <c r="WQ452" s="181"/>
      <c r="WR452" s="181"/>
      <c r="WS452" s="181"/>
      <c r="WT452" s="181"/>
      <c r="WU452" s="181"/>
      <c r="WV452" s="181"/>
      <c r="WW452" s="181"/>
      <c r="WX452" s="181"/>
      <c r="WY452" s="181"/>
      <c r="WZ452" s="204"/>
      <c r="XA452" s="204"/>
      <c r="XB452" s="204"/>
      <c r="XC452" s="204"/>
      <c r="XD452" s="181"/>
      <c r="XE452" s="181"/>
      <c r="XF452" s="181"/>
      <c r="XG452" s="181"/>
      <c r="XH452" s="181"/>
      <c r="XI452" s="181"/>
      <c r="XJ452" s="181"/>
      <c r="XK452" s="181"/>
      <c r="XL452" s="181"/>
      <c r="XM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  <c r="VJ453" s="204"/>
      <c r="VK453" s="204"/>
      <c r="VL453" s="204"/>
      <c r="VM453" s="204"/>
      <c r="VN453" s="181"/>
      <c r="VO453" s="181"/>
      <c r="VP453" s="181"/>
      <c r="VQ453" s="181"/>
      <c r="VR453" s="181"/>
      <c r="VS453" s="181"/>
      <c r="VT453" s="181"/>
      <c r="VU453" s="181"/>
      <c r="VV453" s="181"/>
      <c r="VW453" s="181"/>
      <c r="VX453" s="204"/>
      <c r="VY453" s="204"/>
      <c r="VZ453" s="204"/>
      <c r="WA453" s="204"/>
      <c r="WB453" s="181"/>
      <c r="WC453" s="181"/>
      <c r="WD453" s="181"/>
      <c r="WE453" s="181"/>
      <c r="WF453" s="181"/>
      <c r="WG453" s="181"/>
      <c r="WH453" s="181"/>
      <c r="WI453" s="181"/>
      <c r="WJ453" s="181"/>
      <c r="WK453" s="181"/>
      <c r="WL453" s="204"/>
      <c r="WM453" s="204"/>
      <c r="WN453" s="204"/>
      <c r="WO453" s="204"/>
      <c r="WP453" s="181"/>
      <c r="WQ453" s="181"/>
      <c r="WR453" s="181"/>
      <c r="WS453" s="181"/>
      <c r="WT453" s="181"/>
      <c r="WU453" s="181"/>
      <c r="WV453" s="181"/>
      <c r="WW453" s="181"/>
      <c r="WX453" s="181"/>
      <c r="WY453" s="181"/>
      <c r="WZ453" s="204"/>
      <c r="XA453" s="204"/>
      <c r="XB453" s="204"/>
      <c r="XC453" s="204"/>
      <c r="XD453" s="181"/>
      <c r="XE453" s="181"/>
      <c r="XF453" s="181"/>
      <c r="XG453" s="181"/>
      <c r="XH453" s="181"/>
      <c r="XI453" s="181"/>
      <c r="XJ453" s="181"/>
      <c r="XK453" s="181"/>
      <c r="XL453" s="181"/>
      <c r="XM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  <c r="VJ454" s="204"/>
      <c r="VK454" s="204"/>
      <c r="VL454" s="204"/>
      <c r="VM454" s="204"/>
      <c r="VN454" s="181"/>
      <c r="VO454" s="181"/>
      <c r="VP454" s="181"/>
      <c r="VQ454" s="181"/>
      <c r="VR454" s="181"/>
      <c r="VS454" s="181"/>
      <c r="VT454" s="181"/>
      <c r="VU454" s="181"/>
      <c r="VV454" s="181"/>
      <c r="VW454" s="181"/>
      <c r="VX454" s="204"/>
      <c r="VY454" s="204"/>
      <c r="VZ454" s="204"/>
      <c r="WA454" s="204"/>
      <c r="WB454" s="181"/>
      <c r="WC454" s="181"/>
      <c r="WD454" s="181"/>
      <c r="WE454" s="181"/>
      <c r="WF454" s="181"/>
      <c r="WG454" s="181"/>
      <c r="WH454" s="181"/>
      <c r="WI454" s="181"/>
      <c r="WJ454" s="181"/>
      <c r="WK454" s="181"/>
      <c r="WL454" s="204"/>
      <c r="WM454" s="204"/>
      <c r="WN454" s="204"/>
      <c r="WO454" s="204"/>
      <c r="WP454" s="181"/>
      <c r="WQ454" s="181"/>
      <c r="WR454" s="181"/>
      <c r="WS454" s="181"/>
      <c r="WT454" s="181"/>
      <c r="WU454" s="181"/>
      <c r="WV454" s="181"/>
      <c r="WW454" s="181"/>
      <c r="WX454" s="181"/>
      <c r="WY454" s="181"/>
      <c r="WZ454" s="204"/>
      <c r="XA454" s="204"/>
      <c r="XB454" s="204"/>
      <c r="XC454" s="204"/>
      <c r="XD454" s="181"/>
      <c r="XE454" s="181"/>
      <c r="XF454" s="181"/>
      <c r="XG454" s="181"/>
      <c r="XH454" s="181"/>
      <c r="XI454" s="181"/>
      <c r="XJ454" s="181"/>
      <c r="XK454" s="181"/>
      <c r="XL454" s="181"/>
      <c r="XM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  <c r="VJ455" s="204"/>
      <c r="VK455" s="204"/>
      <c r="VL455" s="204"/>
      <c r="VM455" s="204"/>
      <c r="VN455" s="181"/>
      <c r="VO455" s="181"/>
      <c r="VP455" s="181"/>
      <c r="VQ455" s="181"/>
      <c r="VR455" s="181"/>
      <c r="VS455" s="181"/>
      <c r="VT455" s="181"/>
      <c r="VU455" s="181"/>
      <c r="VV455" s="181"/>
      <c r="VW455" s="181"/>
      <c r="VX455" s="204"/>
      <c r="VY455" s="204"/>
      <c r="VZ455" s="204"/>
      <c r="WA455" s="204"/>
      <c r="WB455" s="181"/>
      <c r="WC455" s="181"/>
      <c r="WD455" s="181"/>
      <c r="WE455" s="181"/>
      <c r="WF455" s="181"/>
      <c r="WG455" s="181"/>
      <c r="WH455" s="181"/>
      <c r="WI455" s="181"/>
      <c r="WJ455" s="181"/>
      <c r="WK455" s="181"/>
      <c r="WL455" s="204"/>
      <c r="WM455" s="204"/>
      <c r="WN455" s="204"/>
      <c r="WO455" s="204"/>
      <c r="WP455" s="181"/>
      <c r="WQ455" s="181"/>
      <c r="WR455" s="181"/>
      <c r="WS455" s="181"/>
      <c r="WT455" s="181"/>
      <c r="WU455" s="181"/>
      <c r="WV455" s="181"/>
      <c r="WW455" s="181"/>
      <c r="WX455" s="181"/>
      <c r="WY455" s="181"/>
      <c r="WZ455" s="204"/>
      <c r="XA455" s="204"/>
      <c r="XB455" s="204"/>
      <c r="XC455" s="204"/>
      <c r="XD455" s="181"/>
      <c r="XE455" s="181"/>
      <c r="XF455" s="181"/>
      <c r="XG455" s="181"/>
      <c r="XH455" s="181"/>
      <c r="XI455" s="181"/>
      <c r="XJ455" s="181"/>
      <c r="XK455" s="181"/>
      <c r="XL455" s="181"/>
      <c r="XM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  <c r="VJ456" s="204"/>
      <c r="VK456" s="204"/>
      <c r="VL456" s="204"/>
      <c r="VM456" s="204"/>
      <c r="VN456" s="181"/>
      <c r="VO456" s="181"/>
      <c r="VP456" s="181"/>
      <c r="VQ456" s="181"/>
      <c r="VR456" s="181"/>
      <c r="VS456" s="181"/>
      <c r="VT456" s="181"/>
      <c r="VU456" s="181"/>
      <c r="VV456" s="181"/>
      <c r="VW456" s="181"/>
      <c r="VX456" s="204"/>
      <c r="VY456" s="204"/>
      <c r="VZ456" s="204"/>
      <c r="WA456" s="204"/>
      <c r="WB456" s="181"/>
      <c r="WC456" s="181"/>
      <c r="WD456" s="181"/>
      <c r="WE456" s="181"/>
      <c r="WF456" s="181"/>
      <c r="WG456" s="181"/>
      <c r="WH456" s="181"/>
      <c r="WI456" s="181"/>
      <c r="WJ456" s="181"/>
      <c r="WK456" s="181"/>
      <c r="WL456" s="204"/>
      <c r="WM456" s="204"/>
      <c r="WN456" s="204"/>
      <c r="WO456" s="204"/>
      <c r="WP456" s="181"/>
      <c r="WQ456" s="181"/>
      <c r="WR456" s="181"/>
      <c r="WS456" s="181"/>
      <c r="WT456" s="181"/>
      <c r="WU456" s="181"/>
      <c r="WV456" s="181"/>
      <c r="WW456" s="181"/>
      <c r="WX456" s="181"/>
      <c r="WY456" s="181"/>
      <c r="WZ456" s="204"/>
      <c r="XA456" s="204"/>
      <c r="XB456" s="204"/>
      <c r="XC456" s="204"/>
      <c r="XD456" s="181"/>
      <c r="XE456" s="181"/>
      <c r="XF456" s="181"/>
      <c r="XG456" s="181"/>
      <c r="XH456" s="181"/>
      <c r="XI456" s="181"/>
      <c r="XJ456" s="181"/>
      <c r="XK456" s="181"/>
      <c r="XL456" s="181"/>
      <c r="XM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  <c r="VJ457" s="204"/>
      <c r="VK457" s="204"/>
      <c r="VL457" s="204"/>
      <c r="VM457" s="204"/>
      <c r="VN457" s="181"/>
      <c r="VO457" s="181"/>
      <c r="VP457" s="181"/>
      <c r="VQ457" s="181"/>
      <c r="VR457" s="181"/>
      <c r="VS457" s="181"/>
      <c r="VT457" s="181"/>
      <c r="VU457" s="181"/>
      <c r="VV457" s="181"/>
      <c r="VW457" s="181"/>
      <c r="VX457" s="204"/>
      <c r="VY457" s="204"/>
      <c r="VZ457" s="204"/>
      <c r="WA457" s="204"/>
      <c r="WB457" s="181"/>
      <c r="WC457" s="181"/>
      <c r="WD457" s="181"/>
      <c r="WE457" s="181"/>
      <c r="WF457" s="181"/>
      <c r="WG457" s="181"/>
      <c r="WH457" s="181"/>
      <c r="WI457" s="181"/>
      <c r="WJ457" s="181"/>
      <c r="WK457" s="181"/>
      <c r="WL457" s="204"/>
      <c r="WM457" s="204"/>
      <c r="WN457" s="204"/>
      <c r="WO457" s="204"/>
      <c r="WP457" s="181"/>
      <c r="WQ457" s="181"/>
      <c r="WR457" s="181"/>
      <c r="WS457" s="181"/>
      <c r="WT457" s="181"/>
      <c r="WU457" s="181"/>
      <c r="WV457" s="181"/>
      <c r="WW457" s="181"/>
      <c r="WX457" s="181"/>
      <c r="WY457" s="181"/>
      <c r="WZ457" s="204"/>
      <c r="XA457" s="204"/>
      <c r="XB457" s="204"/>
      <c r="XC457" s="204"/>
      <c r="XD457" s="181"/>
      <c r="XE457" s="181"/>
      <c r="XF457" s="181"/>
      <c r="XG457" s="181"/>
      <c r="XH457" s="181"/>
      <c r="XI457" s="181"/>
      <c r="XJ457" s="181"/>
      <c r="XK457" s="181"/>
      <c r="XL457" s="181"/>
      <c r="XM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  <c r="VJ458" s="204"/>
      <c r="VK458" s="204"/>
      <c r="VL458" s="204"/>
      <c r="VM458" s="204"/>
      <c r="VN458" s="181"/>
      <c r="VO458" s="181"/>
      <c r="VP458" s="181"/>
      <c r="VQ458" s="181"/>
      <c r="VR458" s="181"/>
      <c r="VS458" s="181"/>
      <c r="VT458" s="181"/>
      <c r="VU458" s="181"/>
      <c r="VV458" s="181"/>
      <c r="VW458" s="181"/>
      <c r="VX458" s="204"/>
      <c r="VY458" s="204"/>
      <c r="VZ458" s="204"/>
      <c r="WA458" s="204"/>
      <c r="WB458" s="181"/>
      <c r="WC458" s="181"/>
      <c r="WD458" s="181"/>
      <c r="WE458" s="181"/>
      <c r="WF458" s="181"/>
      <c r="WG458" s="181"/>
      <c r="WH458" s="181"/>
      <c r="WI458" s="181"/>
      <c r="WJ458" s="181"/>
      <c r="WK458" s="181"/>
      <c r="WL458" s="204"/>
      <c r="WM458" s="204"/>
      <c r="WN458" s="204"/>
      <c r="WO458" s="204"/>
      <c r="WP458" s="181"/>
      <c r="WQ458" s="181"/>
      <c r="WR458" s="181"/>
      <c r="WS458" s="181"/>
      <c r="WT458" s="181"/>
      <c r="WU458" s="181"/>
      <c r="WV458" s="181"/>
      <c r="WW458" s="181"/>
      <c r="WX458" s="181"/>
      <c r="WY458" s="181"/>
      <c r="WZ458" s="204"/>
      <c r="XA458" s="204"/>
      <c r="XB458" s="204"/>
      <c r="XC458" s="204"/>
      <c r="XD458" s="181"/>
      <c r="XE458" s="181"/>
      <c r="XF458" s="181"/>
      <c r="XG458" s="181"/>
      <c r="XH458" s="181"/>
      <c r="XI458" s="181"/>
      <c r="XJ458" s="181"/>
      <c r="XK458" s="181"/>
      <c r="XL458" s="181"/>
      <c r="XM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  <c r="VJ459" s="204"/>
      <c r="VK459" s="204"/>
      <c r="VL459" s="204"/>
      <c r="VM459" s="204"/>
      <c r="VN459" s="181"/>
      <c r="VO459" s="181"/>
      <c r="VP459" s="181"/>
      <c r="VQ459" s="181"/>
      <c r="VR459" s="181"/>
      <c r="VS459" s="181"/>
      <c r="VT459" s="181"/>
      <c r="VU459" s="181"/>
      <c r="VV459" s="181"/>
      <c r="VW459" s="181"/>
      <c r="VX459" s="204"/>
      <c r="VY459" s="204"/>
      <c r="VZ459" s="204"/>
      <c r="WA459" s="204"/>
      <c r="WB459" s="181"/>
      <c r="WC459" s="181"/>
      <c r="WD459" s="181"/>
      <c r="WE459" s="181"/>
      <c r="WF459" s="181"/>
      <c r="WG459" s="181"/>
      <c r="WH459" s="181"/>
      <c r="WI459" s="181"/>
      <c r="WJ459" s="181"/>
      <c r="WK459" s="181"/>
      <c r="WL459" s="204"/>
      <c r="WM459" s="204"/>
      <c r="WN459" s="204"/>
      <c r="WO459" s="204"/>
      <c r="WP459" s="181"/>
      <c r="WQ459" s="181"/>
      <c r="WR459" s="181"/>
      <c r="WS459" s="181"/>
      <c r="WT459" s="181"/>
      <c r="WU459" s="181"/>
      <c r="WV459" s="181"/>
      <c r="WW459" s="181"/>
      <c r="WX459" s="181"/>
      <c r="WY459" s="181"/>
      <c r="WZ459" s="204"/>
      <c r="XA459" s="204"/>
      <c r="XB459" s="204"/>
      <c r="XC459" s="204"/>
      <c r="XD459" s="181"/>
      <c r="XE459" s="181"/>
      <c r="XF459" s="181"/>
      <c r="XG459" s="181"/>
      <c r="XH459" s="181"/>
      <c r="XI459" s="181"/>
      <c r="XJ459" s="181"/>
      <c r="XK459" s="181"/>
      <c r="XL459" s="181"/>
      <c r="XM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  <c r="VJ460" s="204"/>
      <c r="VK460" s="204"/>
      <c r="VL460" s="204"/>
      <c r="VM460" s="204"/>
      <c r="VN460" s="181"/>
      <c r="VO460" s="181"/>
      <c r="VP460" s="181"/>
      <c r="VQ460" s="181"/>
      <c r="VR460" s="181"/>
      <c r="VS460" s="181"/>
      <c r="VT460" s="181"/>
      <c r="VU460" s="181"/>
      <c r="VV460" s="181"/>
      <c r="VW460" s="181"/>
      <c r="VX460" s="204"/>
      <c r="VY460" s="204"/>
      <c r="VZ460" s="204"/>
      <c r="WA460" s="204"/>
      <c r="WB460" s="181"/>
      <c r="WC460" s="181"/>
      <c r="WD460" s="181"/>
      <c r="WE460" s="181"/>
      <c r="WF460" s="181"/>
      <c r="WG460" s="181"/>
      <c r="WH460" s="181"/>
      <c r="WI460" s="181"/>
      <c r="WJ460" s="181"/>
      <c r="WK460" s="181"/>
      <c r="WL460" s="204"/>
      <c r="WM460" s="204"/>
      <c r="WN460" s="204"/>
      <c r="WO460" s="204"/>
      <c r="WP460" s="181"/>
      <c r="WQ460" s="181"/>
      <c r="WR460" s="181"/>
      <c r="WS460" s="181"/>
      <c r="WT460" s="181"/>
      <c r="WU460" s="181"/>
      <c r="WV460" s="181"/>
      <c r="WW460" s="181"/>
      <c r="WX460" s="181"/>
      <c r="WY460" s="181"/>
      <c r="WZ460" s="204"/>
      <c r="XA460" s="204"/>
      <c r="XB460" s="204"/>
      <c r="XC460" s="204"/>
      <c r="XD460" s="181"/>
      <c r="XE460" s="181"/>
      <c r="XF460" s="181"/>
      <c r="XG460" s="181"/>
      <c r="XH460" s="181"/>
      <c r="XI460" s="181"/>
      <c r="XJ460" s="181"/>
      <c r="XK460" s="181"/>
      <c r="XL460" s="181"/>
      <c r="XM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  <c r="VJ461" s="204"/>
      <c r="VK461" s="204"/>
      <c r="VL461" s="204"/>
      <c r="VM461" s="204"/>
      <c r="VN461" s="299"/>
      <c r="VO461" s="299"/>
      <c r="VP461" s="299"/>
      <c r="VQ461" s="299"/>
      <c r="VR461" s="299"/>
      <c r="VS461" s="299"/>
      <c r="VT461" s="299"/>
      <c r="VU461" s="299"/>
      <c r="VV461" s="299"/>
      <c r="VW461" s="299"/>
      <c r="VX461" s="204"/>
      <c r="VY461" s="204"/>
      <c r="VZ461" s="204"/>
      <c r="WA461" s="204"/>
      <c r="WB461" s="299"/>
      <c r="WC461" s="299"/>
      <c r="WD461" s="299"/>
      <c r="WE461" s="299"/>
      <c r="WF461" s="299"/>
      <c r="WG461" s="299"/>
      <c r="WH461" s="299"/>
      <c r="WI461" s="299"/>
      <c r="WJ461" s="299"/>
      <c r="WK461" s="299"/>
      <c r="WL461" s="204"/>
      <c r="WM461" s="204"/>
      <c r="WN461" s="204"/>
      <c r="WO461" s="204"/>
      <c r="WP461" s="299"/>
      <c r="WQ461" s="299"/>
      <c r="WR461" s="299"/>
      <c r="WS461" s="299"/>
      <c r="WT461" s="299"/>
      <c r="WU461" s="299"/>
      <c r="WV461" s="299"/>
      <c r="WW461" s="299"/>
      <c r="WX461" s="299"/>
      <c r="WY461" s="299"/>
      <c r="WZ461" s="204"/>
      <c r="XA461" s="204"/>
      <c r="XB461" s="204"/>
      <c r="XC461" s="204"/>
      <c r="XD461" s="299"/>
      <c r="XE461" s="299"/>
      <c r="XF461" s="299"/>
      <c r="XG461" s="299"/>
      <c r="XH461" s="299"/>
      <c r="XI461" s="299"/>
      <c r="XJ461" s="299"/>
      <c r="XK461" s="299"/>
      <c r="XL461" s="299"/>
      <c r="XM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  <c r="VJ462" s="204"/>
      <c r="VK462" s="204"/>
      <c r="VL462" s="204"/>
      <c r="VM462" s="204"/>
      <c r="VN462" s="299"/>
      <c r="VO462" s="299"/>
      <c r="VP462" s="299"/>
      <c r="VQ462" s="299"/>
      <c r="VR462" s="299"/>
      <c r="VS462" s="299"/>
      <c r="VT462" s="299"/>
      <c r="VU462" s="299"/>
      <c r="VV462" s="299"/>
      <c r="VW462" s="299"/>
      <c r="VX462" s="204"/>
      <c r="VY462" s="204"/>
      <c r="VZ462" s="204"/>
      <c r="WA462" s="204"/>
      <c r="WB462" s="299"/>
      <c r="WC462" s="299"/>
      <c r="WD462" s="299"/>
      <c r="WE462" s="299"/>
      <c r="WF462" s="299"/>
      <c r="WG462" s="299"/>
      <c r="WH462" s="299"/>
      <c r="WI462" s="299"/>
      <c r="WJ462" s="299"/>
      <c r="WK462" s="299"/>
      <c r="WL462" s="204"/>
      <c r="WM462" s="204"/>
      <c r="WN462" s="204"/>
      <c r="WO462" s="204"/>
      <c r="WP462" s="299"/>
      <c r="WQ462" s="299"/>
      <c r="WR462" s="299"/>
      <c r="WS462" s="299"/>
      <c r="WT462" s="299"/>
      <c r="WU462" s="299"/>
      <c r="WV462" s="299"/>
      <c r="WW462" s="299"/>
      <c r="WX462" s="299"/>
      <c r="WY462" s="299"/>
      <c r="WZ462" s="204"/>
      <c r="XA462" s="204"/>
      <c r="XB462" s="204"/>
      <c r="XC462" s="204"/>
      <c r="XD462" s="299"/>
      <c r="XE462" s="299"/>
      <c r="XF462" s="299"/>
      <c r="XG462" s="299"/>
      <c r="XH462" s="299"/>
      <c r="XI462" s="299"/>
      <c r="XJ462" s="299"/>
      <c r="XK462" s="299"/>
      <c r="XL462" s="299"/>
      <c r="XM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  <c r="VJ463" s="204"/>
      <c r="VK463" s="204"/>
      <c r="VL463" s="204"/>
      <c r="VM463" s="204"/>
      <c r="VN463" s="299"/>
      <c r="VO463" s="299"/>
      <c r="VP463" s="299"/>
      <c r="VQ463" s="299"/>
      <c r="VR463" s="299"/>
      <c r="VS463" s="299"/>
      <c r="VT463" s="299"/>
      <c r="VU463" s="299"/>
      <c r="VV463" s="299"/>
      <c r="VW463" s="299"/>
      <c r="VX463" s="204"/>
      <c r="VY463" s="204"/>
      <c r="VZ463" s="204"/>
      <c r="WA463" s="204"/>
      <c r="WB463" s="299"/>
      <c r="WC463" s="299"/>
      <c r="WD463" s="299"/>
      <c r="WE463" s="299"/>
      <c r="WF463" s="299"/>
      <c r="WG463" s="299"/>
      <c r="WH463" s="299"/>
      <c r="WI463" s="299"/>
      <c r="WJ463" s="299"/>
      <c r="WK463" s="299"/>
      <c r="WL463" s="204"/>
      <c r="WM463" s="204"/>
      <c r="WN463" s="204"/>
      <c r="WO463" s="204"/>
      <c r="WP463" s="299"/>
      <c r="WQ463" s="299"/>
      <c r="WR463" s="299"/>
      <c r="WS463" s="299"/>
      <c r="WT463" s="299"/>
      <c r="WU463" s="299"/>
      <c r="WV463" s="299"/>
      <c r="WW463" s="299"/>
      <c r="WX463" s="299"/>
      <c r="WY463" s="299"/>
      <c r="WZ463" s="204"/>
      <c r="XA463" s="204"/>
      <c r="XB463" s="204"/>
      <c r="XC463" s="204"/>
      <c r="XD463" s="299"/>
      <c r="XE463" s="299"/>
      <c r="XF463" s="299"/>
      <c r="XG463" s="299"/>
      <c r="XH463" s="299"/>
      <c r="XI463" s="299"/>
      <c r="XJ463" s="299"/>
      <c r="XK463" s="299"/>
      <c r="XL463" s="299"/>
      <c r="XM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  <c r="VJ464" s="204"/>
      <c r="VK464" s="204"/>
      <c r="VL464" s="204"/>
      <c r="VM464" s="204"/>
      <c r="VN464" s="299"/>
      <c r="VO464" s="299"/>
      <c r="VP464" s="299"/>
      <c r="VQ464" s="299"/>
      <c r="VR464" s="299"/>
      <c r="VS464" s="299"/>
      <c r="VT464" s="299"/>
      <c r="VU464" s="299"/>
      <c r="VV464" s="299"/>
      <c r="VW464" s="299"/>
      <c r="VX464" s="204"/>
      <c r="VY464" s="204"/>
      <c r="VZ464" s="204"/>
      <c r="WA464" s="204"/>
      <c r="WB464" s="299"/>
      <c r="WC464" s="299"/>
      <c r="WD464" s="299"/>
      <c r="WE464" s="299"/>
      <c r="WF464" s="299"/>
      <c r="WG464" s="299"/>
      <c r="WH464" s="299"/>
      <c r="WI464" s="299"/>
      <c r="WJ464" s="299"/>
      <c r="WK464" s="299"/>
      <c r="WL464" s="204"/>
      <c r="WM464" s="204"/>
      <c r="WN464" s="204"/>
      <c r="WO464" s="204"/>
      <c r="WP464" s="299"/>
      <c r="WQ464" s="299"/>
      <c r="WR464" s="299"/>
      <c r="WS464" s="299"/>
      <c r="WT464" s="299"/>
      <c r="WU464" s="299"/>
      <c r="WV464" s="299"/>
      <c r="WW464" s="299"/>
      <c r="WX464" s="299"/>
      <c r="WY464" s="299"/>
      <c r="WZ464" s="204"/>
      <c r="XA464" s="204"/>
      <c r="XB464" s="204"/>
      <c r="XC464" s="204"/>
      <c r="XD464" s="299"/>
      <c r="XE464" s="299"/>
      <c r="XF464" s="299"/>
      <c r="XG464" s="299"/>
      <c r="XH464" s="299"/>
      <c r="XI464" s="299"/>
      <c r="XJ464" s="299"/>
      <c r="XK464" s="299"/>
      <c r="XL464" s="299"/>
      <c r="XM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  <c r="VJ465" s="204"/>
      <c r="VK465" s="204"/>
      <c r="VL465" s="204"/>
      <c r="VM465" s="204"/>
      <c r="VN465" s="299"/>
      <c r="VO465" s="299"/>
      <c r="VP465" s="299"/>
      <c r="VQ465" s="299"/>
      <c r="VR465" s="299"/>
      <c r="VS465" s="299"/>
      <c r="VT465" s="299"/>
      <c r="VU465" s="299"/>
      <c r="VV465" s="299"/>
      <c r="VW465" s="299"/>
      <c r="VX465" s="204"/>
      <c r="VY465" s="204"/>
      <c r="VZ465" s="204"/>
      <c r="WA465" s="204"/>
      <c r="WB465" s="299"/>
      <c r="WC465" s="299"/>
      <c r="WD465" s="299"/>
      <c r="WE465" s="299"/>
      <c r="WF465" s="299"/>
      <c r="WG465" s="299"/>
      <c r="WH465" s="299"/>
      <c r="WI465" s="299"/>
      <c r="WJ465" s="299"/>
      <c r="WK465" s="299"/>
      <c r="WL465" s="204"/>
      <c r="WM465" s="204"/>
      <c r="WN465" s="204"/>
      <c r="WO465" s="204"/>
      <c r="WP465" s="299"/>
      <c r="WQ465" s="299"/>
      <c r="WR465" s="299"/>
      <c r="WS465" s="299"/>
      <c r="WT465" s="299"/>
      <c r="WU465" s="299"/>
      <c r="WV465" s="299"/>
      <c r="WW465" s="299"/>
      <c r="WX465" s="299"/>
      <c r="WY465" s="299"/>
      <c r="WZ465" s="204"/>
      <c r="XA465" s="204"/>
      <c r="XB465" s="204"/>
      <c r="XC465" s="204"/>
      <c r="XD465" s="299"/>
      <c r="XE465" s="299"/>
      <c r="XF465" s="299"/>
      <c r="XG465" s="299"/>
      <c r="XH465" s="299"/>
      <c r="XI465" s="299"/>
      <c r="XJ465" s="299"/>
      <c r="XK465" s="299"/>
      <c r="XL465" s="299"/>
      <c r="XM465" s="299"/>
    </row>
  </sheetData>
  <mergeCells count="73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Z1:XA1"/>
    <mergeCell ref="XB1:XC1"/>
    <mergeCell ref="XD1:XE1"/>
    <mergeCell ref="XF1:XG1"/>
    <mergeCell ref="XH1:XI1"/>
    <mergeCell ref="XJ1:XK1"/>
    <mergeCell ref="XL1:XM1"/>
    <mergeCell ref="WL1:WM1"/>
    <mergeCell ref="WN1:WO1"/>
    <mergeCell ref="WP1:WQ1"/>
    <mergeCell ref="WR1:WS1"/>
    <mergeCell ref="WT1:WU1"/>
    <mergeCell ref="WV1:WW1"/>
    <mergeCell ref="WX1:WY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WL2:WO2"/>
    <mergeCell ref="WP2:WY2"/>
    <mergeCell ref="WZ2:XC2"/>
    <mergeCell ref="XD2:XM2"/>
    <mergeCell ref="TX2:UG2"/>
    <mergeCell ref="UH2:UK2"/>
    <mergeCell ref="UL2:UU2"/>
    <mergeCell ref="UV2:UY2"/>
    <mergeCell ref="UZ2:VI2"/>
    <mergeCell ref="VJ2:VM2"/>
    <mergeCell ref="VN2:VW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XD3:XE3"/>
    <mergeCell ref="XF3:XG3"/>
    <mergeCell ref="XH3:XI3"/>
    <mergeCell ref="XJ3:XK3"/>
    <mergeCell ref="XL3:XM3"/>
    <mergeCell ref="WP3:WQ3"/>
    <mergeCell ref="WR3:WS3"/>
    <mergeCell ref="WT3:WU3"/>
    <mergeCell ref="WV3:WW3"/>
    <mergeCell ref="WX3:WY3"/>
    <mergeCell ref="WZ3:XA3"/>
    <mergeCell ref="XB3:XC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1044</v>
      </c>
      <c r="B1" s="300" t="s">
        <v>1045</v>
      </c>
      <c r="C1" s="300" t="s">
        <v>1046</v>
      </c>
      <c r="D1" s="300" t="s">
        <v>1047</v>
      </c>
      <c r="E1" s="300" t="s">
        <v>1048</v>
      </c>
      <c r="F1" s="301" t="s">
        <v>1049</v>
      </c>
      <c r="G1" s="300" t="s">
        <v>1050</v>
      </c>
      <c r="H1" s="300" t="s">
        <v>1051</v>
      </c>
      <c r="I1" s="300" t="s">
        <v>1052</v>
      </c>
      <c r="J1" s="300" t="s">
        <v>1053</v>
      </c>
      <c r="K1" s="300" t="s">
        <v>5</v>
      </c>
      <c r="L1" s="300" t="s">
        <v>1054</v>
      </c>
      <c r="M1" s="300" t="s">
        <v>1055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1056</v>
      </c>
      <c r="B2" s="303">
        <v>44927.0</v>
      </c>
      <c r="C2" s="300"/>
      <c r="D2" s="300"/>
      <c r="E2" s="300" t="s">
        <v>1057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1058</v>
      </c>
      <c r="B4" s="305">
        <v>44972.0</v>
      </c>
      <c r="C4" s="304" t="s">
        <v>1059</v>
      </c>
      <c r="D4" s="304" t="s">
        <v>1060</v>
      </c>
      <c r="E4" s="304" t="s">
        <v>1061</v>
      </c>
      <c r="F4" s="306">
        <v>672250.0</v>
      </c>
      <c r="G4" s="304" t="s">
        <v>1062</v>
      </c>
      <c r="H4" s="304" t="s">
        <v>1063</v>
      </c>
      <c r="I4" s="304" t="s">
        <v>1064</v>
      </c>
      <c r="J4" s="304" t="s">
        <v>1065</v>
      </c>
      <c r="K4" s="304" t="s">
        <v>1066</v>
      </c>
      <c r="L4" s="304" t="s">
        <v>981</v>
      </c>
      <c r="M4" s="307" t="s">
        <v>1067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1058</v>
      </c>
      <c r="B5" s="305">
        <v>44977.0</v>
      </c>
      <c r="C5" s="304" t="s">
        <v>1059</v>
      </c>
      <c r="D5" s="304" t="s">
        <v>1060</v>
      </c>
      <c r="E5" s="304" t="s">
        <v>1061</v>
      </c>
      <c r="F5" s="306">
        <v>171750.0</v>
      </c>
      <c r="G5" s="304" t="s">
        <v>1062</v>
      </c>
      <c r="H5" s="304" t="s">
        <v>1063</v>
      </c>
      <c r="I5" s="304" t="s">
        <v>1064</v>
      </c>
      <c r="J5" s="304" t="s">
        <v>1068</v>
      </c>
      <c r="K5" s="304" t="s">
        <v>1066</v>
      </c>
      <c r="L5" s="304" t="s">
        <v>981</v>
      </c>
      <c r="M5" s="307" t="s">
        <v>1069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1058</v>
      </c>
      <c r="B6" s="305">
        <v>44979.0</v>
      </c>
      <c r="C6" s="304" t="s">
        <v>1059</v>
      </c>
      <c r="D6" s="304" t="s">
        <v>1060</v>
      </c>
      <c r="E6" s="304" t="s">
        <v>1061</v>
      </c>
      <c r="F6" s="306">
        <v>119000.0</v>
      </c>
      <c r="G6" s="304" t="s">
        <v>1062</v>
      </c>
      <c r="H6" s="304" t="s">
        <v>1063</v>
      </c>
      <c r="I6" s="304" t="s">
        <v>1064</v>
      </c>
      <c r="J6" s="304" t="s">
        <v>1068</v>
      </c>
      <c r="K6" s="304" t="s">
        <v>1066</v>
      </c>
      <c r="L6" s="304" t="s">
        <v>981</v>
      </c>
      <c r="M6" s="309" t="s">
        <v>1070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1058</v>
      </c>
      <c r="B7" s="305">
        <v>45113.0</v>
      </c>
      <c r="C7" s="304" t="s">
        <v>1059</v>
      </c>
      <c r="D7" s="304" t="s">
        <v>1060</v>
      </c>
      <c r="E7" s="304" t="s">
        <v>1071</v>
      </c>
      <c r="F7" s="306">
        <v>194251.0</v>
      </c>
      <c r="G7" s="304" t="s">
        <v>1062</v>
      </c>
      <c r="H7" s="304" t="s">
        <v>1063</v>
      </c>
      <c r="I7" s="304" t="s">
        <v>1064</v>
      </c>
      <c r="J7" s="304" t="s">
        <v>1072</v>
      </c>
      <c r="K7" s="304" t="s">
        <v>1066</v>
      </c>
      <c r="L7" s="304" t="s">
        <v>981</v>
      </c>
      <c r="M7" s="310" t="s">
        <v>1073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1058</v>
      </c>
      <c r="B8" s="311">
        <v>45160.0</v>
      </c>
      <c r="C8" s="304" t="s">
        <v>1059</v>
      </c>
      <c r="D8" s="304" t="s">
        <v>1060</v>
      </c>
      <c r="E8" s="304" t="s">
        <v>1071</v>
      </c>
      <c r="F8" s="306">
        <v>15000.0</v>
      </c>
      <c r="G8" s="304" t="s">
        <v>1062</v>
      </c>
      <c r="H8" s="304" t="s">
        <v>1063</v>
      </c>
      <c r="I8" s="304" t="s">
        <v>1064</v>
      </c>
      <c r="J8" s="304" t="s">
        <v>1074</v>
      </c>
      <c r="K8" s="304" t="s">
        <v>1066</v>
      </c>
      <c r="L8" s="304" t="s">
        <v>981</v>
      </c>
      <c r="M8" s="307" t="s">
        <v>1075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981</v>
      </c>
      <c r="B9" s="304">
        <v>2023.0</v>
      </c>
      <c r="C9" s="304" t="s">
        <v>1059</v>
      </c>
      <c r="D9" s="304" t="s">
        <v>1060</v>
      </c>
      <c r="E9" s="304" t="s">
        <v>1071</v>
      </c>
      <c r="F9" s="312">
        <f>SUM(F4:F8)</f>
        <v>1172251</v>
      </c>
      <c r="G9" s="304" t="s">
        <v>1062</v>
      </c>
      <c r="H9" s="304" t="s">
        <v>1063</v>
      </c>
      <c r="I9" s="304" t="s">
        <v>1064</v>
      </c>
      <c r="J9" s="304" t="s">
        <v>1074</v>
      </c>
      <c r="K9" s="304" t="s">
        <v>1066</v>
      </c>
      <c r="L9" s="304" t="s">
        <v>981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1076</v>
      </c>
      <c r="B11" s="315">
        <v>44965.0</v>
      </c>
      <c r="C11" s="314" t="s">
        <v>1059</v>
      </c>
      <c r="D11" s="314" t="s">
        <v>1077</v>
      </c>
      <c r="E11" s="314" t="s">
        <v>1078</v>
      </c>
      <c r="F11" s="316">
        <v>1170.0</v>
      </c>
      <c r="G11" s="314" t="s">
        <v>1062</v>
      </c>
      <c r="H11" s="314" t="s">
        <v>1063</v>
      </c>
      <c r="I11" s="314" t="s">
        <v>1064</v>
      </c>
      <c r="J11" s="314" t="s">
        <v>1065</v>
      </c>
      <c r="K11" s="314" t="s">
        <v>1079</v>
      </c>
      <c r="L11" s="314" t="s">
        <v>303</v>
      </c>
      <c r="M11" s="317" t="s">
        <v>1080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1076</v>
      </c>
      <c r="B12" s="315">
        <v>45124.0</v>
      </c>
      <c r="C12" s="314" t="s">
        <v>1059</v>
      </c>
      <c r="D12" s="314" t="s">
        <v>1077</v>
      </c>
      <c r="E12" s="314" t="s">
        <v>1081</v>
      </c>
      <c r="F12" s="316">
        <v>6000.0</v>
      </c>
      <c r="G12" s="314" t="s">
        <v>1062</v>
      </c>
      <c r="H12" s="314" t="s">
        <v>1063</v>
      </c>
      <c r="I12" s="314" t="s">
        <v>1064</v>
      </c>
      <c r="J12" s="314" t="s">
        <v>1065</v>
      </c>
      <c r="K12" s="314" t="s">
        <v>1079</v>
      </c>
      <c r="L12" s="314" t="s">
        <v>1082</v>
      </c>
      <c r="M12" s="317" t="s">
        <v>1083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303</v>
      </c>
      <c r="B13" s="315">
        <v>44965.0</v>
      </c>
      <c r="C13" s="314" t="s">
        <v>1059</v>
      </c>
      <c r="D13" s="314" t="s">
        <v>1077</v>
      </c>
      <c r="E13" s="314" t="s">
        <v>1078</v>
      </c>
      <c r="F13" s="312">
        <f>SUM(F11:F12)</f>
        <v>7170</v>
      </c>
      <c r="G13" s="314" t="s">
        <v>1062</v>
      </c>
      <c r="H13" s="314" t="s">
        <v>1063</v>
      </c>
      <c r="I13" s="314" t="s">
        <v>1064</v>
      </c>
      <c r="J13" s="314" t="s">
        <v>1065</v>
      </c>
      <c r="K13" s="314" t="s">
        <v>1079</v>
      </c>
      <c r="L13" s="314" t="s">
        <v>303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1076</v>
      </c>
      <c r="B15" s="315">
        <v>45098.0</v>
      </c>
      <c r="C15" s="314" t="s">
        <v>1059</v>
      </c>
      <c r="D15" s="314" t="s">
        <v>1077</v>
      </c>
      <c r="E15" s="314" t="s">
        <v>1084</v>
      </c>
      <c r="F15" s="316">
        <v>0.0</v>
      </c>
      <c r="G15" s="314" t="s">
        <v>1062</v>
      </c>
      <c r="H15" s="314" t="s">
        <v>1063</v>
      </c>
      <c r="I15" s="314" t="s">
        <v>1064</v>
      </c>
      <c r="J15" s="314" t="s">
        <v>1085</v>
      </c>
      <c r="K15" s="314" t="s">
        <v>1079</v>
      </c>
      <c r="L15" s="314" t="s">
        <v>1086</v>
      </c>
      <c r="M15" s="317" t="s">
        <v>1087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233</v>
      </c>
      <c r="B16" s="319">
        <v>2023.0</v>
      </c>
      <c r="C16" s="314" t="s">
        <v>1059</v>
      </c>
      <c r="D16" s="314" t="s">
        <v>1077</v>
      </c>
      <c r="E16" s="314" t="s">
        <v>1084</v>
      </c>
      <c r="F16" s="312">
        <f>F15</f>
        <v>0</v>
      </c>
      <c r="G16" s="308"/>
      <c r="H16" s="314" t="s">
        <v>1063</v>
      </c>
      <c r="I16" s="314" t="s">
        <v>1064</v>
      </c>
      <c r="J16" s="314" t="s">
        <v>1085</v>
      </c>
      <c r="K16" s="314" t="s">
        <v>1079</v>
      </c>
      <c r="L16" s="314" t="s">
        <v>1086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1076</v>
      </c>
      <c r="B18" s="315">
        <v>44968.0</v>
      </c>
      <c r="C18" s="314" t="s">
        <v>1059</v>
      </c>
      <c r="D18" s="314" t="s">
        <v>1077</v>
      </c>
      <c r="E18" s="304" t="s">
        <v>1088</v>
      </c>
      <c r="F18" s="306">
        <v>2800.0</v>
      </c>
      <c r="G18" s="304" t="s">
        <v>1062</v>
      </c>
      <c r="H18" s="314" t="s">
        <v>1063</v>
      </c>
      <c r="I18" s="314" t="s">
        <v>1064</v>
      </c>
      <c r="J18" s="314" t="s">
        <v>1085</v>
      </c>
      <c r="K18" s="314" t="s">
        <v>1079</v>
      </c>
      <c r="L18" s="304" t="s">
        <v>158</v>
      </c>
      <c r="M18" s="320" t="s">
        <v>1089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158</v>
      </c>
      <c r="B19" s="315">
        <v>44968.0</v>
      </c>
      <c r="C19" s="314" t="s">
        <v>1059</v>
      </c>
      <c r="D19" s="314" t="s">
        <v>1077</v>
      </c>
      <c r="E19" s="304" t="s">
        <v>1088</v>
      </c>
      <c r="F19" s="301">
        <f>F18</f>
        <v>2800</v>
      </c>
      <c r="G19" s="304" t="s">
        <v>1062</v>
      </c>
      <c r="H19" s="314" t="s">
        <v>1063</v>
      </c>
      <c r="I19" s="314" t="s">
        <v>1064</v>
      </c>
      <c r="J19" s="314" t="s">
        <v>1085</v>
      </c>
      <c r="K19" s="314" t="s">
        <v>1079</v>
      </c>
      <c r="L19" s="304" t="s">
        <v>158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1077</v>
      </c>
      <c r="B21" s="319">
        <v>2023.0</v>
      </c>
      <c r="C21" s="304" t="s">
        <v>1059</v>
      </c>
      <c r="D21" s="304" t="s">
        <v>1077</v>
      </c>
      <c r="E21" s="308"/>
      <c r="F21" s="312">
        <f>F9+F13+F16+F19</f>
        <v>1182221</v>
      </c>
      <c r="G21" s="304" t="s">
        <v>1062</v>
      </c>
      <c r="H21" s="314" t="s">
        <v>1063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1090</v>
      </c>
      <c r="B24" s="315">
        <v>44951.0</v>
      </c>
      <c r="C24" s="314" t="s">
        <v>1091</v>
      </c>
      <c r="D24" s="314" t="s">
        <v>1092</v>
      </c>
      <c r="E24" s="314" t="s">
        <v>1093</v>
      </c>
      <c r="F24" s="316">
        <v>40000.0</v>
      </c>
      <c r="G24" s="314" t="s">
        <v>1062</v>
      </c>
      <c r="H24" s="314" t="s">
        <v>1094</v>
      </c>
      <c r="I24" s="314" t="s">
        <v>1064</v>
      </c>
      <c r="J24" s="314" t="s">
        <v>1095</v>
      </c>
      <c r="K24" s="314" t="s">
        <v>1096</v>
      </c>
      <c r="L24" s="314" t="s">
        <v>1097</v>
      </c>
      <c r="M24" s="322" t="s">
        <v>1098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1090</v>
      </c>
      <c r="B25" s="315">
        <v>44957.0</v>
      </c>
      <c r="C25" s="314" t="s">
        <v>1091</v>
      </c>
      <c r="D25" s="314" t="s">
        <v>1092</v>
      </c>
      <c r="E25" s="314" t="s">
        <v>1099</v>
      </c>
      <c r="F25" s="316">
        <v>120000.0</v>
      </c>
      <c r="G25" s="314" t="s">
        <v>1062</v>
      </c>
      <c r="H25" s="314" t="s">
        <v>1094</v>
      </c>
      <c r="I25" s="314" t="s">
        <v>1064</v>
      </c>
      <c r="J25" s="314" t="s">
        <v>1095</v>
      </c>
      <c r="K25" s="314" t="s">
        <v>1096</v>
      </c>
      <c r="L25" s="314" t="s">
        <v>1097</v>
      </c>
      <c r="M25" s="322" t="s">
        <v>1098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1090</v>
      </c>
      <c r="B26" s="315">
        <v>44968.0</v>
      </c>
      <c r="C26" s="314" t="s">
        <v>1091</v>
      </c>
      <c r="D26" s="314" t="s">
        <v>1092</v>
      </c>
      <c r="E26" s="314" t="s">
        <v>1100</v>
      </c>
      <c r="F26" s="316">
        <v>200000.0</v>
      </c>
      <c r="G26" s="314" t="s">
        <v>1062</v>
      </c>
      <c r="H26" s="314" t="s">
        <v>1094</v>
      </c>
      <c r="I26" s="314" t="s">
        <v>1064</v>
      </c>
      <c r="J26" s="314" t="s">
        <v>1095</v>
      </c>
      <c r="K26" s="314" t="s">
        <v>1096</v>
      </c>
      <c r="L26" s="314" t="s">
        <v>1097</v>
      </c>
      <c r="M26" s="322" t="s">
        <v>1098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1090</v>
      </c>
      <c r="B27" s="315">
        <v>45098.0</v>
      </c>
      <c r="C27" s="314" t="s">
        <v>1091</v>
      </c>
      <c r="D27" s="314" t="s">
        <v>1092</v>
      </c>
      <c r="E27" s="314" t="s">
        <v>1093</v>
      </c>
      <c r="F27" s="316">
        <v>300000.0</v>
      </c>
      <c r="G27" s="314" t="s">
        <v>1062</v>
      </c>
      <c r="H27" s="314" t="s">
        <v>1094</v>
      </c>
      <c r="I27" s="314" t="s">
        <v>1064</v>
      </c>
      <c r="J27" s="314" t="s">
        <v>1095</v>
      </c>
      <c r="K27" s="314" t="s">
        <v>1096</v>
      </c>
      <c r="L27" s="314" t="s">
        <v>1097</v>
      </c>
      <c r="M27" s="322" t="s">
        <v>1101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1102</v>
      </c>
      <c r="B28" s="319">
        <v>2023.0</v>
      </c>
      <c r="C28" s="314" t="s">
        <v>1091</v>
      </c>
      <c r="D28" s="314" t="s">
        <v>1092</v>
      </c>
      <c r="E28" s="314" t="s">
        <v>1093</v>
      </c>
      <c r="F28" s="323">
        <f>SUM(F24:F27)</f>
        <v>660000</v>
      </c>
      <c r="G28" s="314" t="s">
        <v>1062</v>
      </c>
      <c r="H28" s="314" t="s">
        <v>1094</v>
      </c>
      <c r="I28" s="314" t="s">
        <v>1064</v>
      </c>
      <c r="J28" s="314" t="s">
        <v>1095</v>
      </c>
      <c r="K28" s="314" t="s">
        <v>1096</v>
      </c>
      <c r="L28" s="314" t="s">
        <v>1097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1090</v>
      </c>
      <c r="B30" s="315">
        <v>44952.0</v>
      </c>
      <c r="C30" s="314" t="s">
        <v>1091</v>
      </c>
      <c r="D30" s="314" t="s">
        <v>1092</v>
      </c>
      <c r="E30" s="314" t="s">
        <v>1103</v>
      </c>
      <c r="F30" s="316">
        <v>3000.0</v>
      </c>
      <c r="G30" s="314" t="s">
        <v>1062</v>
      </c>
      <c r="H30" s="314" t="s">
        <v>1094</v>
      </c>
      <c r="I30" s="314" t="s">
        <v>1064</v>
      </c>
      <c r="J30" s="314" t="s">
        <v>1104</v>
      </c>
      <c r="K30" s="314" t="s">
        <v>1105</v>
      </c>
      <c r="L30" s="314" t="s">
        <v>1106</v>
      </c>
      <c r="M30" s="317" t="s">
        <v>1098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1090</v>
      </c>
      <c r="B31" s="315">
        <v>44968.0</v>
      </c>
      <c r="C31" s="314" t="s">
        <v>1091</v>
      </c>
      <c r="D31" s="314" t="s">
        <v>1092</v>
      </c>
      <c r="E31" s="314" t="s">
        <v>1107</v>
      </c>
      <c r="F31" s="316">
        <v>3000.0</v>
      </c>
      <c r="G31" s="314" t="s">
        <v>1062</v>
      </c>
      <c r="H31" s="314" t="s">
        <v>1094</v>
      </c>
      <c r="I31" s="314" t="s">
        <v>1064</v>
      </c>
      <c r="J31" s="314" t="s">
        <v>1095</v>
      </c>
      <c r="K31" s="314" t="s">
        <v>1105</v>
      </c>
      <c r="L31" s="314" t="s">
        <v>1106</v>
      </c>
      <c r="M31" s="317" t="s">
        <v>1098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1090</v>
      </c>
      <c r="B32" s="315">
        <v>45099.0</v>
      </c>
      <c r="C32" s="314" t="s">
        <v>1091</v>
      </c>
      <c r="D32" s="314" t="s">
        <v>1092</v>
      </c>
      <c r="E32" s="314" t="s">
        <v>1103</v>
      </c>
      <c r="F32" s="316">
        <v>3000.0</v>
      </c>
      <c r="G32" s="314" t="s">
        <v>1062</v>
      </c>
      <c r="H32" s="314" t="s">
        <v>1094</v>
      </c>
      <c r="I32" s="314" t="s">
        <v>1064</v>
      </c>
      <c r="J32" s="314" t="s">
        <v>1104</v>
      </c>
      <c r="K32" s="314" t="s">
        <v>1105</v>
      </c>
      <c r="L32" s="314" t="s">
        <v>1106</v>
      </c>
      <c r="M32" s="324" t="s">
        <v>1101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1090</v>
      </c>
      <c r="B33" s="315">
        <v>45110.0</v>
      </c>
      <c r="C33" s="314" t="s">
        <v>1091</v>
      </c>
      <c r="D33" s="314" t="s">
        <v>1092</v>
      </c>
      <c r="E33" s="314" t="s">
        <v>1103</v>
      </c>
      <c r="F33" s="316">
        <v>3000.0</v>
      </c>
      <c r="G33" s="314" t="s">
        <v>1062</v>
      </c>
      <c r="H33" s="314" t="s">
        <v>1094</v>
      </c>
      <c r="I33" s="314" t="s">
        <v>1064</v>
      </c>
      <c r="J33" s="314" t="s">
        <v>1108</v>
      </c>
      <c r="K33" s="314" t="s">
        <v>1105</v>
      </c>
      <c r="L33" s="314" t="s">
        <v>1106</v>
      </c>
      <c r="M33" s="324" t="s">
        <v>1101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1090</v>
      </c>
      <c r="B34" s="315">
        <v>45113.0</v>
      </c>
      <c r="C34" s="314" t="s">
        <v>1109</v>
      </c>
      <c r="D34" s="314" t="s">
        <v>1092</v>
      </c>
      <c r="E34" s="314" t="s">
        <v>1103</v>
      </c>
      <c r="F34" s="316">
        <v>1400.0</v>
      </c>
      <c r="G34" s="314" t="s">
        <v>1062</v>
      </c>
      <c r="H34" s="314" t="s">
        <v>1094</v>
      </c>
      <c r="I34" s="314" t="s">
        <v>1064</v>
      </c>
      <c r="J34" s="314" t="s">
        <v>1068</v>
      </c>
      <c r="K34" s="314" t="s">
        <v>1105</v>
      </c>
      <c r="L34" s="314" t="s">
        <v>1106</v>
      </c>
      <c r="M34" s="324" t="s">
        <v>1101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1110</v>
      </c>
      <c r="B35" s="319">
        <v>2023.0</v>
      </c>
      <c r="C35" s="314" t="s">
        <v>1091</v>
      </c>
      <c r="D35" s="314" t="s">
        <v>1092</v>
      </c>
      <c r="E35" s="314" t="s">
        <v>1103</v>
      </c>
      <c r="F35" s="323">
        <f>SUM(F30:F34)</f>
        <v>13400</v>
      </c>
      <c r="G35" s="314" t="s">
        <v>1062</v>
      </c>
      <c r="H35" s="314" t="s">
        <v>1094</v>
      </c>
      <c r="I35" s="314" t="s">
        <v>1064</v>
      </c>
      <c r="J35" s="314"/>
      <c r="K35" s="314" t="s">
        <v>1105</v>
      </c>
      <c r="L35" s="314" t="s">
        <v>1106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1111</v>
      </c>
      <c r="B37" s="319">
        <v>2023.0</v>
      </c>
      <c r="C37" s="314" t="s">
        <v>1091</v>
      </c>
      <c r="D37" s="314" t="s">
        <v>1092</v>
      </c>
      <c r="E37" s="308"/>
      <c r="F37" s="312">
        <f>F28+F35</f>
        <v>673400</v>
      </c>
      <c r="G37" s="314" t="s">
        <v>1062</v>
      </c>
      <c r="H37" s="314" t="s">
        <v>1094</v>
      </c>
      <c r="I37" s="314" t="s">
        <v>1064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1112</v>
      </c>
      <c r="B40" s="315">
        <v>44956.0</v>
      </c>
      <c r="C40" s="314" t="s">
        <v>1113</v>
      </c>
      <c r="D40" s="314" t="s">
        <v>1114</v>
      </c>
      <c r="E40" s="314" t="s">
        <v>1115</v>
      </c>
      <c r="F40" s="316">
        <v>3000.0</v>
      </c>
      <c r="G40" s="314" t="s">
        <v>1062</v>
      </c>
      <c r="H40" s="314" t="s">
        <v>1116</v>
      </c>
      <c r="I40" s="314" t="s">
        <v>1064</v>
      </c>
      <c r="J40" s="314" t="s">
        <v>1095</v>
      </c>
      <c r="K40" s="314" t="s">
        <v>1096</v>
      </c>
      <c r="L40" s="314" t="s">
        <v>1117</v>
      </c>
      <c r="M40" s="327" t="s">
        <v>1118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1114</v>
      </c>
      <c r="B41" s="319">
        <v>2023.0</v>
      </c>
      <c r="C41" s="314" t="s">
        <v>1113</v>
      </c>
      <c r="D41" s="314" t="s">
        <v>1114</v>
      </c>
      <c r="E41" s="314" t="s">
        <v>1115</v>
      </c>
      <c r="F41" s="323">
        <f>F40</f>
        <v>3000</v>
      </c>
      <c r="G41" s="314" t="s">
        <v>1062</v>
      </c>
      <c r="H41" s="314" t="s">
        <v>1116</v>
      </c>
      <c r="I41" s="314" t="s">
        <v>1064</v>
      </c>
      <c r="J41" s="314" t="s">
        <v>1095</v>
      </c>
      <c r="K41" s="314" t="s">
        <v>1096</v>
      </c>
      <c r="L41" s="314" t="s">
        <v>1117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1119</v>
      </c>
      <c r="B44" s="315">
        <v>44969.0</v>
      </c>
      <c r="C44" s="314" t="s">
        <v>1120</v>
      </c>
      <c r="D44" s="314" t="s">
        <v>1121</v>
      </c>
      <c r="E44" s="314" t="s">
        <v>1122</v>
      </c>
      <c r="F44" s="316">
        <v>3500.0</v>
      </c>
      <c r="G44" s="314" t="s">
        <v>1062</v>
      </c>
      <c r="H44" s="314" t="s">
        <v>1123</v>
      </c>
      <c r="I44" s="314" t="s">
        <v>1064</v>
      </c>
      <c r="J44" s="314" t="s">
        <v>1095</v>
      </c>
      <c r="K44" s="314" t="s">
        <v>1124</v>
      </c>
      <c r="L44" s="314" t="s">
        <v>34</v>
      </c>
      <c r="M44" s="329" t="s">
        <v>1125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1119</v>
      </c>
      <c r="B45" s="315">
        <v>44996.0</v>
      </c>
      <c r="C45" s="314" t="s">
        <v>1120</v>
      </c>
      <c r="D45" s="314" t="s">
        <v>1121</v>
      </c>
      <c r="E45" s="314" t="s">
        <v>1126</v>
      </c>
      <c r="F45" s="316">
        <v>30000.0</v>
      </c>
      <c r="G45" s="314" t="s">
        <v>1062</v>
      </c>
      <c r="H45" s="314" t="s">
        <v>1123</v>
      </c>
      <c r="I45" s="314" t="s">
        <v>1064</v>
      </c>
      <c r="J45" s="314" t="s">
        <v>1127</v>
      </c>
      <c r="K45" s="314" t="s">
        <v>1124</v>
      </c>
      <c r="L45" s="314" t="s">
        <v>34</v>
      </c>
      <c r="M45" s="324" t="s">
        <v>1128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1121</v>
      </c>
      <c r="B46" s="319">
        <v>2023.0</v>
      </c>
      <c r="C46" s="314" t="s">
        <v>1120</v>
      </c>
      <c r="D46" s="314" t="s">
        <v>1121</v>
      </c>
      <c r="E46" s="314"/>
      <c r="F46" s="323">
        <f>SUM(F44:F45)</f>
        <v>33500</v>
      </c>
      <c r="G46" s="314" t="s">
        <v>1062</v>
      </c>
      <c r="H46" s="314" t="s">
        <v>1123</v>
      </c>
      <c r="I46" s="314" t="s">
        <v>1064</v>
      </c>
      <c r="J46" s="314"/>
      <c r="K46" s="314" t="s">
        <v>1124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1129</v>
      </c>
      <c r="B49" s="315">
        <v>45104.0</v>
      </c>
      <c r="C49" s="314" t="s">
        <v>1130</v>
      </c>
      <c r="D49" s="314" t="s">
        <v>1131</v>
      </c>
      <c r="E49" s="314" t="s">
        <v>1132</v>
      </c>
      <c r="F49" s="316">
        <v>3000.0</v>
      </c>
      <c r="G49" s="314" t="s">
        <v>1062</v>
      </c>
      <c r="H49" s="314" t="s">
        <v>1133</v>
      </c>
      <c r="I49" s="314" t="s">
        <v>1134</v>
      </c>
      <c r="J49" s="314" t="s">
        <v>1065</v>
      </c>
      <c r="K49" s="314" t="s">
        <v>1079</v>
      </c>
      <c r="L49" s="314" t="s">
        <v>1135</v>
      </c>
      <c r="M49" s="317" t="s">
        <v>1136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1129</v>
      </c>
      <c r="B50" s="315">
        <v>45118.0</v>
      </c>
      <c r="C50" s="314" t="s">
        <v>1130</v>
      </c>
      <c r="D50" s="314" t="s">
        <v>1131</v>
      </c>
      <c r="E50" s="314" t="s">
        <v>1137</v>
      </c>
      <c r="F50" s="316">
        <v>12500.0</v>
      </c>
      <c r="G50" s="314" t="s">
        <v>1062</v>
      </c>
      <c r="H50" s="314" t="s">
        <v>1133</v>
      </c>
      <c r="I50" s="314" t="s">
        <v>1134</v>
      </c>
      <c r="J50" s="314" t="s">
        <v>1104</v>
      </c>
      <c r="K50" s="314" t="s">
        <v>1079</v>
      </c>
      <c r="L50" s="314" t="s">
        <v>1138</v>
      </c>
      <c r="M50" s="330" t="s">
        <v>1139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1131</v>
      </c>
      <c r="B51" s="319">
        <v>2023.0</v>
      </c>
      <c r="C51" s="314" t="s">
        <v>1130</v>
      </c>
      <c r="D51" s="314" t="s">
        <v>1131</v>
      </c>
      <c r="E51" s="314" t="s">
        <v>1137</v>
      </c>
      <c r="F51" s="323">
        <f>SUM(F49:F50)</f>
        <v>15500</v>
      </c>
      <c r="G51" s="314" t="s">
        <v>1062</v>
      </c>
      <c r="H51" s="314" t="s">
        <v>1133</v>
      </c>
      <c r="I51" s="314" t="s">
        <v>1134</v>
      </c>
      <c r="J51" s="314" t="s">
        <v>1104</v>
      </c>
      <c r="K51" s="314" t="s">
        <v>1079</v>
      </c>
      <c r="L51" s="314" t="s">
        <v>1138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1140</v>
      </c>
      <c r="B54" s="315">
        <v>45015.0</v>
      </c>
      <c r="C54" s="314" t="s">
        <v>1141</v>
      </c>
      <c r="D54" s="314" t="s">
        <v>1140</v>
      </c>
      <c r="E54" s="314" t="s">
        <v>1142</v>
      </c>
      <c r="F54" s="316">
        <v>150.0</v>
      </c>
      <c r="G54" s="314" t="s">
        <v>1062</v>
      </c>
      <c r="H54" s="314" t="s">
        <v>1143</v>
      </c>
      <c r="I54" s="314" t="s">
        <v>1064</v>
      </c>
      <c r="J54" s="314" t="s">
        <v>1144</v>
      </c>
      <c r="K54" s="314" t="s">
        <v>1145</v>
      </c>
      <c r="L54" s="314" t="s">
        <v>1146</v>
      </c>
      <c r="M54" s="330" t="s">
        <v>1147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1140</v>
      </c>
      <c r="B55" s="315">
        <v>45050.0</v>
      </c>
      <c r="C55" s="314" t="s">
        <v>1141</v>
      </c>
      <c r="D55" s="314" t="s">
        <v>1140</v>
      </c>
      <c r="E55" s="314" t="s">
        <v>1142</v>
      </c>
      <c r="F55" s="316">
        <v>1200.0</v>
      </c>
      <c r="G55" s="314" t="s">
        <v>1062</v>
      </c>
      <c r="H55" s="314" t="s">
        <v>1143</v>
      </c>
      <c r="I55" s="314" t="s">
        <v>1064</v>
      </c>
      <c r="J55" s="314" t="s">
        <v>1148</v>
      </c>
      <c r="K55" s="314" t="s">
        <v>1145</v>
      </c>
      <c r="L55" s="314" t="s">
        <v>1146</v>
      </c>
      <c r="M55" s="332" t="s">
        <v>1149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1140</v>
      </c>
      <c r="B56" s="319">
        <v>2023.0</v>
      </c>
      <c r="C56" s="314" t="s">
        <v>1141</v>
      </c>
      <c r="D56" s="314" t="s">
        <v>1140</v>
      </c>
      <c r="E56" s="314" t="s">
        <v>1142</v>
      </c>
      <c r="F56" s="323">
        <f>SUM(F54:F55)</f>
        <v>1350</v>
      </c>
      <c r="G56" s="314" t="s">
        <v>1062</v>
      </c>
      <c r="H56" s="314" t="s">
        <v>1143</v>
      </c>
      <c r="I56" s="314" t="s">
        <v>1064</v>
      </c>
      <c r="J56" s="314"/>
      <c r="K56" s="314" t="s">
        <v>1145</v>
      </c>
      <c r="L56" s="314" t="s">
        <v>1146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1150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