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12"/>
  <workbookPr/>
  <mc:AlternateContent xmlns:mc="http://schemas.openxmlformats.org/markup-compatibility/2006">
    <mc:Choice Requires="x15">
      <x15ac:absPath xmlns:x15ac="http://schemas.microsoft.com/office/spreadsheetml/2010/11/ac" url="https://cdmsmithonline.sharepoint.com/sites/290947NorthFloridaRegionalWaterNFRWSP/Shared Documents/General/Project Information/"/>
    </mc:Choice>
  </mc:AlternateContent>
  <xr:revisionPtr revIDLastSave="0" documentId="8_{D7D83224-D766-4A02-B14D-E27C7B530A55}" xr6:coauthVersionLast="47" xr6:coauthVersionMax="47" xr10:uidLastSave="{00000000-0000-0000-0000-000000000000}"/>
  <bookViews>
    <workbookView xWindow="-96" yWindow="-96" windowWidth="23232" windowHeight="12432" tabRatio="607" firstSheet="2" activeTab="2" xr2:uid="{00000000-000D-0000-FFFF-FFFF00000000}"/>
  </bookViews>
  <sheets>
    <sheet name="Metadata" sheetId="3" r:id="rId1"/>
    <sheet name="Water Sources" sheetId="2" r:id="rId2"/>
    <sheet name="Recharge Locations" sheetId="1" r:id="rId3"/>
  </sheets>
  <definedNames>
    <definedName name="_xlnm._FilterDatabase" localSheetId="1" hidden="1">'Water Sources'!$A$2:$J$33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<sst xmlns="http://schemas.openxmlformats.org/spreadsheetml/2006/main" count="394" uniqueCount="205">
  <si>
    <r>
      <rPr>
        <b/>
        <sz val="11"/>
        <color theme="1"/>
        <rFont val="Aptos Narrow"/>
        <family val="2"/>
        <scheme val="minor"/>
      </rPr>
      <t xml:space="preserve">Purpose: </t>
    </r>
    <r>
      <rPr>
        <sz val="11"/>
        <color theme="1"/>
        <rFont val="Aptos Narrow"/>
        <family val="2"/>
        <scheme val="minor"/>
      </rPr>
      <t>This spreadsheet documents the water sources and recharge locations prepared for the April 18th PM Coordination Call for the North Florida Regional Water Supply Plan. It represents a complete list of projects considered for the NFRWSPPC, though data some projects is still being developed.</t>
    </r>
  </si>
  <si>
    <r>
      <t xml:space="preserve">Date Created: </t>
    </r>
    <r>
      <rPr>
        <sz val="11"/>
        <color theme="1"/>
        <rFont val="Aptos Narrow"/>
        <family val="2"/>
        <scheme val="minor"/>
      </rPr>
      <t>4/18/2024</t>
    </r>
  </si>
  <si>
    <r>
      <rPr>
        <b/>
        <sz val="11"/>
        <color theme="1"/>
        <rFont val="Aptos Narrow"/>
        <family val="2"/>
        <scheme val="minor"/>
      </rPr>
      <t xml:space="preserve">Author: </t>
    </r>
    <r>
      <rPr>
        <sz val="11"/>
        <color theme="1"/>
        <rFont val="Aptos Narrow"/>
        <family val="2"/>
        <scheme val="minor"/>
      </rPr>
      <t>Tim Adams, CDM Smith (adamstb@cdmsmith.com)</t>
    </r>
  </si>
  <si>
    <t>Source OBJECTID</t>
  </si>
  <si>
    <t>SourceID</t>
  </si>
  <si>
    <t>Water Source</t>
  </si>
  <si>
    <t>Estimated Available Water (MGD)</t>
  </si>
  <si>
    <t>Estimated Available Water (CFS)</t>
  </si>
  <si>
    <t>SourceType</t>
  </si>
  <si>
    <t>County</t>
  </si>
  <si>
    <t>Citation/Analysis Source</t>
  </si>
  <si>
    <t>Source Water Quality</t>
  </si>
  <si>
    <t>Notes</t>
  </si>
  <si>
    <t>Water Sources (Triangles) labeled by Source OBJECTID</t>
  </si>
  <si>
    <t>NorthNorthBrackish</t>
  </si>
  <si>
    <t>North North Subgrid JEA Brackish Groundwater Desalination</t>
  </si>
  <si>
    <t>Brackish Groundwater</t>
  </si>
  <si>
    <t>Duval</t>
  </si>
  <si>
    <t>JEA IWRP</t>
  </si>
  <si>
    <t>TBD</t>
  </si>
  <si>
    <t>No specific site, brackish desal recommended in JEA north grid north subgrid</t>
  </si>
  <si>
    <t>NassauEastBrackish</t>
  </si>
  <si>
    <t>Nassau East JEA Grid Brackish Groundwater Desalination</t>
  </si>
  <si>
    <t>Nassau</t>
  </si>
  <si>
    <t>No official location, brackish groundwater considered for desalination in JEA Nassau East Grid</t>
  </si>
  <si>
    <t>NorthsidePowerDesal30_2015</t>
  </si>
  <si>
    <t>Northside Power Plant Desalination Facility 30 MGD</t>
  </si>
  <si>
    <t>Brackish Surface Water</t>
  </si>
  <si>
    <t>Alternative Water Supply_x000D_
Facilities Master Plan</t>
  </si>
  <si>
    <t>Note that the Northside Generation Plant is possibly being decommissioned.</t>
  </si>
  <si>
    <t>SaintJohnsBrackish</t>
  </si>
  <si>
    <t>Saint Johns River Brackish Water Desalination</t>
  </si>
  <si>
    <t>St. Johns</t>
  </si>
  <si>
    <t>Possibly more than 30 mgd available</t>
  </si>
  <si>
    <t>CoquinaCoastDesal</t>
  </si>
  <si>
    <t>Coquina Coast Desalination Facility</t>
  </si>
  <si>
    <t>Desalination</t>
  </si>
  <si>
    <t>Flagler</t>
  </si>
  <si>
    <t>Coquina Coast Desal Fact Sheet</t>
  </si>
  <si>
    <t>Project abandoned in 2011, approximate location, originally proposed 50 mgd, later reduced to 10-15 mgd</t>
  </si>
  <si>
    <t>GulfCoastDesal</t>
  </si>
  <si>
    <t>Desalination on Gulf Coast in Steinhatchee</t>
  </si>
  <si>
    <t>Dixie</t>
  </si>
  <si>
    <t>None</t>
  </si>
  <si>
    <t>Desal on gulf coast. Selected Steinhatchee as a possible representative location. No studies have investigated desal on the gulf coast. Public opposition likely to be fierce.</t>
  </si>
  <si>
    <t>NorthsidePowerDesal20</t>
  </si>
  <si>
    <t>Northside Power Plant Desalination Facility 20 MGD</t>
  </si>
  <si>
    <t xml:space="preserve">Final Report on Five Potential_x000D_
Seawater Demineralization_x000D_
Project Sites – Task C.5 </t>
  </si>
  <si>
    <t xml:space="preserve">Options for 10, 20, and 30 mgd capacity available, included costs for 20 mgd option. </t>
  </si>
  <si>
    <t>NorthsidePowerDesal10</t>
  </si>
  <si>
    <t>Northside Power Plant Desalination Facility 10 MGD</t>
  </si>
  <si>
    <t xml:space="preserve">Options for 10, 20, and 30 mgd capacity available, included costs for 10 mgd option. </t>
  </si>
  <si>
    <t>SRWMD_West_Interconnection</t>
  </si>
  <si>
    <t>Utility Interconnection Project in SRWMD West Half</t>
  </si>
  <si>
    <t>Groundwater</t>
  </si>
  <si>
    <t>Taylor</t>
  </si>
  <si>
    <t>Conceptual source meant to represent benefits that could be obtained from interconnecting/gridding utilities to rebalance/wheel water from wet weather transfer/high groundwater transfer. Benefits unknown.</t>
  </si>
  <si>
    <t>GRU_WWTF_Transfer</t>
  </si>
  <si>
    <t>GRU WWTF Transfer</t>
  </si>
  <si>
    <t>Reclaimed Water</t>
  </si>
  <si>
    <t>Alachua</t>
  </si>
  <si>
    <t>GRU, 2024</t>
  </si>
  <si>
    <t>Stand-in point for water transfer from MSWRF to KWRF</t>
  </si>
  <si>
    <t>MacclennyWWTF</t>
  </si>
  <si>
    <t>City of Macclenny WWTF</t>
  </si>
  <si>
    <t>Baker</t>
  </si>
  <si>
    <t>2023 NFRWSP, Table B-13</t>
  </si>
  <si>
    <t>Used NFRWSP's value for 2045 total potential additional reclaimed water for reuse, assuming a 75% utilization rate of projected wastewater. 2023 NFRWSP states that 2018 treatment flow was 0.87 mgd and none of this flow is being beneficially reused.</t>
  </si>
  <si>
    <t>StarkeWWTF</t>
  </si>
  <si>
    <t>City of Starke WWTF</t>
  </si>
  <si>
    <t>Bradford</t>
  </si>
  <si>
    <t>Used NFRWSP's value for 2045 total potential additional reclaimed water for reuse, assuming a 75% utilization rate of projected wastewater. Note that total facility treatment flow is estimated to be 0.89 mgd in 2045.</t>
  </si>
  <si>
    <t>OrangeParkWWTF</t>
  </si>
  <si>
    <t>Orange Park WWTF</t>
  </si>
  <si>
    <t>Clay</t>
  </si>
  <si>
    <t>Used NFRWSP's value for 2045 total potential additional reclaimed water for reuse, assuming a 75% utilization rate of projected wastewater. According to 2023 NFRWSP, Orange Park is not currently beneficially reusing any of their 1 mgd of wastewater flow. CCUA's IWRP assumes 1 mgd of flow (THIS SAME FLOW) from Orange Park would be sent to CCUA to meet their reclaimed water demands.</t>
  </si>
  <si>
    <t>LakeCityWWTF</t>
  </si>
  <si>
    <t>Lake City WWTF</t>
  </si>
  <si>
    <t>Columbia</t>
  </si>
  <si>
    <t>Used NFRWSP's value for 2045 total potential additional reclaimed water for reuse, assuming a 75% utilization rate of projected wastewater. Note that total facility treatment flow in 2045 is 2.98 mgd. 2.71 mgd is already being beneficially reused. Only 0.04 mgd was available from 2018 flows after the 2.71 mgd that is currently beneficially reused.</t>
  </si>
  <si>
    <t>BuckmanWRFFull</t>
  </si>
  <si>
    <t>Buckman WRF (25 mgd)</t>
  </si>
  <si>
    <t>JEA</t>
  </si>
  <si>
    <t>Used all of total available (25.3 mgd Q90%V). Note that wastewater production JEA FY24 Forecast Summary is 27.32 mgd in 2024 and 30.89 in 2045.</t>
  </si>
  <si>
    <t>BuckmanWRFHalf</t>
  </si>
  <si>
    <t>Buckman WRF (12.5 mgd)</t>
  </si>
  <si>
    <t>Used half of estimated total available (25.3 mgd Q90%V). Note that wastewater production JEA FY24 Forecast Summary is 27.32 mgd in 2024 and 30.89 in 2045.</t>
  </si>
  <si>
    <t>BradfordCountyFlooding</t>
  </si>
  <si>
    <t>Bradford County Flooding</t>
  </si>
  <si>
    <t>Stormwater</t>
  </si>
  <si>
    <t>Stand-in for Bradford County flooding</t>
  </si>
  <si>
    <t>Starke301BypassDevelopment</t>
  </si>
  <si>
    <t>Starke 301 Bypass Development</t>
  </si>
  <si>
    <t>Stand-in for development around Starke 301 Bypass.</t>
  </si>
  <si>
    <t>FCOB_Phase2_2mgd</t>
  </si>
  <si>
    <t xml:space="preserve">First Coast Outer Beltway Phases 2 and 3 </t>
  </si>
  <si>
    <t>Mittauer 2017 and CCUA IWRP</t>
  </si>
  <si>
    <t>Estimated 3.6 mgd of stormwater available from phases 2 and 3 of the FCOB. Subtracted 1 mgd to obtain 2.6 mgd because CCUA assumes 1 mgd of stormwater augmentation in their hybrid plan in their latest IWRP. Note that phase 3 of FCOB is east of St Johns and is likely too difficult</t>
  </si>
  <si>
    <t>TrailRidgeSouth</t>
  </si>
  <si>
    <t>Trail Ridge South</t>
  </si>
  <si>
    <t>SJRWMD Suggestion</t>
  </si>
  <si>
    <t>Don't know how much water is potentially available, talk to SJWMD for some more information</t>
  </si>
  <si>
    <t>AlligatorCreek</t>
  </si>
  <si>
    <t>Alligator Creek/Lake Sampson</t>
  </si>
  <si>
    <t>Surface Water</t>
  </si>
  <si>
    <t>Have not determined a location for intake from Alligator Creek. Note that alligator creek discharges to the Santa Fe, so may be difficult to get much benefit from taking this water? Already factored into the MFL?</t>
  </si>
  <si>
    <t>UpperSantaFe</t>
  </si>
  <si>
    <t>Upper Santa Fe</t>
  </si>
  <si>
    <t>Stand-in for Upper Santa Fe River point we will update soon</t>
  </si>
  <si>
    <t>WolfBaySwamp</t>
  </si>
  <si>
    <t xml:space="preserve">Wolf Bay Swamp </t>
  </si>
  <si>
    <t>Flood Control and Water Resource Development Feasibility Study</t>
  </si>
  <si>
    <t>&lt;Null&gt;</t>
  </si>
  <si>
    <t>StMarysNearMacclenny</t>
  </si>
  <si>
    <t>St Marys River - Surface Water Reservoir</t>
  </si>
  <si>
    <t>Charlton</t>
  </si>
  <si>
    <t>JEA 2015. 156-18 Addendum 1 Alternative Water Supply Facilities Master Plan 2015.pdf</t>
  </si>
  <si>
    <t>Citation noted: "technical feasibility: 4 = Proven technology with implementation or operational 
challenges. Incorporating a new source of water will have challenges and siting a reservoir 
will take significant time". "Regulatory feasibility: 2 = Permittable with significant ecological mitigation. Developing a reservoir will require substantial permitting and mitigation efforts." "Public acceptance: 1 = Minimum. New reservoirs are typically not favorable to many public stakeholders."</t>
  </si>
  <si>
    <t>NFBlackCreek</t>
  </si>
  <si>
    <t>N. Fork Black Creek</t>
  </si>
  <si>
    <t>CDM Smith Analysis, 2024</t>
  </si>
  <si>
    <t>Used 5% rule of thumb for available water (of 20-year average)</t>
  </si>
  <si>
    <t>UpperSuwannee40</t>
  </si>
  <si>
    <t>Upper Suwanee upstream of White Springs</t>
  </si>
  <si>
    <t>Atkins 2013</t>
  </si>
  <si>
    <t>Used 5% of flow as a conservative guess in lieu of an MFL. 5% of Mean flows at white springs are 44 mgd and median flows are 13 mgd. 40 mgd was used to size water intakes</t>
  </si>
  <si>
    <t>UpperSuwannee10</t>
  </si>
  <si>
    <t>Used 5% of median flow as a conservative guess in lieu of an MFL. 5% of median flow at White Springs is 13 mgd, at Benton it's 7 mgd. Split thd difference to get 10</t>
  </si>
  <si>
    <t>TroutRiver</t>
  </si>
  <si>
    <t>Trout River</t>
  </si>
  <si>
    <t>Used 5% rule of thumb for available water (10-year average flow: 48 mgd)</t>
  </si>
  <si>
    <t>JacksonvilleBeachSurfaceWaterElimination</t>
  </si>
  <si>
    <t>City of Jacksonville Beach Surface Water Elimination Program</t>
  </si>
  <si>
    <t>Lisa Sterling, APWA 2024 Conference Presentation</t>
  </si>
  <si>
    <t>Notes from Lisa: Sitting in the City of Jax Beach surface water elimination presentation. 4.5MGD discharge for Jax Beach. Jax Beach plans to send 2.2 MGD to irrigation (golf course, parks, schools). (Golf course has an irrigation CUP of 3MGD that they want to eliminate). They nixed IPR. They are looking at DPR, with blending into potable water supply - 2.3MGD potential (30-60M$). They don’t want to do DPR at that cost, so would be looking for a solution for that volume.</t>
  </si>
  <si>
    <t>OrtegaRiver</t>
  </si>
  <si>
    <t>Ortega River</t>
  </si>
  <si>
    <t>Used 5% rule of thumb for available water (20-year average flow: 35 mgd)</t>
  </si>
  <si>
    <t>LakeFretwell</t>
  </si>
  <si>
    <t>Lake Fretwell</t>
  </si>
  <si>
    <t>RodmanAtkin2013</t>
  </si>
  <si>
    <t>Ocklawaha River/Rodman Dam 30 mgd</t>
  </si>
  <si>
    <t>Putnam</t>
  </si>
  <si>
    <t>Used 5% of flow as a conservative guess. 5% of mean flows is 35 mgd, 5% of median flows is 28 mgd.</t>
  </si>
  <si>
    <t>Recharge OBJECTID</t>
  </si>
  <si>
    <t>RechargeID</t>
  </si>
  <si>
    <t>Influence Factor at Santa Fe HWY 441 Gage</t>
  </si>
  <si>
    <t>Influence Factor at Ichetucknee HWY 27 Gage</t>
  </si>
  <si>
    <t>Aquifer Confinement (Williams, L.J., and Dixon, J.F., 2015)</t>
  </si>
  <si>
    <t>Land Owner or Managing Agency</t>
  </si>
  <si>
    <t>Land Use</t>
  </si>
  <si>
    <t>Water Quality Requirements</t>
  </si>
  <si>
    <t>Latitude</t>
  </si>
  <si>
    <t>Longitude</t>
  </si>
  <si>
    <t>Recharge Locations (Red Circles) labeled by Recharge OBJECTID</t>
  </si>
  <si>
    <t>Buckman_NoTransport</t>
  </si>
  <si>
    <t>Confined</t>
  </si>
  <si>
    <t>Treatment Facility</t>
  </si>
  <si>
    <t>Utilities</t>
  </si>
  <si>
    <t>NFBlackCreek_NoTransport</t>
  </si>
  <si>
    <t>SJRWMD</t>
  </si>
  <si>
    <t>Wetlands</t>
  </si>
  <si>
    <t>Starke_NoTransport</t>
  </si>
  <si>
    <t>SantaFe_HWY_441_Gage1</t>
  </si>
  <si>
    <t>Unconfined</t>
  </si>
  <si>
    <t>DEP</t>
  </si>
  <si>
    <t>SantaFe_High_IF</t>
  </si>
  <si>
    <t>Semiconfined</t>
  </si>
  <si>
    <t>SRWMD</t>
  </si>
  <si>
    <t>Agriculture</t>
  </si>
  <si>
    <t>SantaFe_HWY_441_Gage2</t>
  </si>
  <si>
    <t>Private</t>
  </si>
  <si>
    <t>Ichetucknee_HWY_27_Gage1</t>
  </si>
  <si>
    <t>Ichetucknee_HWY_27_Gage2</t>
  </si>
  <si>
    <t>Silviculture_SemiConfined2</t>
  </si>
  <si>
    <t>Silviculture</t>
  </si>
  <si>
    <t>Forest_Confined1</t>
  </si>
  <si>
    <t>Rayonier Forest Holdings</t>
  </si>
  <si>
    <t>Forest_Confined2</t>
  </si>
  <si>
    <t>Silviculture_SemiConfined3</t>
  </si>
  <si>
    <t>Buckman30</t>
  </si>
  <si>
    <t>Buckman40</t>
  </si>
  <si>
    <t>Silviculture/Wetlands</t>
  </si>
  <si>
    <t>Silviculture_SemiConfined1</t>
  </si>
  <si>
    <t>AlligatorLakePark</t>
  </si>
  <si>
    <t>Columbia County</t>
  </si>
  <si>
    <t>FallingCreekFalls</t>
  </si>
  <si>
    <t>Osceola_WMDLand</t>
  </si>
  <si>
    <t>SWWMD</t>
  </si>
  <si>
    <t>Upland Forests</t>
  </si>
  <si>
    <t>KirbyPit</t>
  </si>
  <si>
    <t>Department of Environmental Protection</t>
  </si>
  <si>
    <t>Mining</t>
  </si>
  <si>
    <t>LakeCityTreatmentWetland</t>
  </si>
  <si>
    <t>Lake City</t>
  </si>
  <si>
    <t>GRU_SupplyWells</t>
  </si>
  <si>
    <t>GRU</t>
  </si>
  <si>
    <t>Forests/Wetlands</t>
  </si>
  <si>
    <t>LakeCityParcel1</t>
  </si>
  <si>
    <t>ColumbiaCountyParcel2</t>
  </si>
  <si>
    <t>Columbia Couny</t>
  </si>
  <si>
    <t>ColumbiaCountyParcel1</t>
  </si>
  <si>
    <t>Agriculutre</t>
  </si>
  <si>
    <t>SouthwestNaturePark</t>
  </si>
  <si>
    <t>Alachua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</si>
</sst>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font>
      <sz val="11"/>
      <color theme="1"/>
      <name val="Aptos Narrow"/>
      <family val="2"/>
      <scheme val="minor"/>
    </font>
    <font>
      <b/>
      <sz val="11"/>
      <color theme="1"/>
      <name val="Aptos Narrow"/>
      <family val="2"/>
      <scheme val="minor"/>
    </font>
    <font>
      <i/>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0" fillId="0" borderId="0" xfId="0" applyAlignment="1">
      <alignment horizontal="center"/>
    </xf>
    <xf numFmtId="0" fontId="1" fillId="0" borderId="0" xfId="0" applyFont="1"/>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7" fontId="0" fillId="0" borderId="0" xfId="0" applyNumberFormat="1"/>
    <xf numFmtId="0" fontId="2" fillId="0" borderId="0" xfId="0" applyFont="1" applyAlignment="1">
      <alignment horizontal="center" vertical="center" wrapText="1"/>
    </xf>
    <xf numFmtId="0" fontId="2" fillId="0" borderId="0" xfId="0" applyFont="1" applyAlignment="1">
      <alignment horizontal="center"/>
    </xf>
    <xf numFmtId="164" fontId="0" fillId="0" borderId="0" xfId="0" applyNumberFormat="1" applyAlignment="1">
      <alignment horizontal="center"/>
    </xf>
    <xf numFmtId="0" fontId="0" fillId="0" borderId="0" xfId="0" applyAlignment="1">
      <alignment horizontal="center" wrapText="1"/>
    </xf>
    <xf numFmtId="0" fontId="3" fillId="0" borderId="0" xfId="0" applyFont="1" applyAlignment="1">
      <alignment horizontal="center" vertical="center"/>
    </xf>
  </cellXfs>
  <cellStyles count="1">
    <cellStyle name="Normal" xfId="0" builtinId="0"/>
  </cellStyles>
  <dxfs count="1">
    <dxf>
      <font>
        <color rgb="FF9C57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88447</xdr:colOff>
      <xdr:row>1</xdr:row>
      <xdr:rowOff>38347</xdr:rowOff>
    </xdr:from>
    <xdr:to>
      <xdr:col>18</xdr:col>
      <xdr:colOff>457876</xdr:colOff>
      <xdr:row>7</xdr:row>
      <xdr:rowOff>244928</xdr:rowOff>
    </xdr:to>
    <xdr:pic>
      <xdr:nvPicPr>
        <xdr:cNvPr id="4" name="Picture 3">
          <a:extLst>
            <a:ext uri="{FF2B5EF4-FFF2-40B4-BE49-F238E27FC236}">
              <a16:creationId xmlns:a16="http://schemas.microsoft.com/office/drawing/2014/main" id="{BA5C420A-553C-A650-32E8-3BD83C569D99}"/>
            </a:ext>
          </a:extLst>
        </xdr:cNvPr>
        <xdr:cNvPicPr>
          <a:picLocks noChangeAspect="1"/>
        </xdr:cNvPicPr>
      </xdr:nvPicPr>
      <xdr:blipFill>
        <a:blip xmlns:r="http://schemas.openxmlformats.org/officeDocument/2006/relationships" r:embed="rId1"/>
        <a:stretch>
          <a:fillRect/>
        </a:stretch>
      </xdr:blipFill>
      <xdr:spPr>
        <a:xfrm>
          <a:off x="14049376" y="800347"/>
          <a:ext cx="7329483" cy="4207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10</xdr:col>
      <xdr:colOff>79375</xdr:colOff>
      <xdr:row>1</xdr:row>
      <xdr:rowOff>31751</xdr:rowOff>
    </xdr:from>
    <xdr:to>
      <xdr:col>18</xdr:col>
      <xdr:colOff>492903</xdr:colOff>
      <xdr:row>24</xdr:row>
      <xdr:rowOff>23813</xdr:rowOff>
    </xdr:to>
    <xdr:pic>
      <xdr:nvPicPr>
        <xdr:cNvPr id="2" name="Picture 1">
          <a:extLst>
            <a:ext uri="{FF2B5EF4-FFF2-40B4-BE49-F238E27FC236}">
              <a16:creationId xmlns:a16="http://schemas.microsoft.com/office/drawing/2014/main" id="{8A1A4266-ACFB-572D-3195-8B8A4C0B8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159" r="9159"/>
        <a:stretch/>
      </xdr:blipFill>
      <xdr:spPr>
        <a:xfrm>
          <a:off x="11279188" y="793751"/>
          <a:ext cx="7200090" cy="4754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701C-3303-4B6F-987A-BF59C0A4E3AC}">
  <sheetPr>
    <tabColor theme="0" tint="-4.9989318521683403E-2"/>
  </sheetPr>
  <dimension ref="A1:A3"/>
  <sheetViews>
    <sheetView workbookViewId="0"/>
  </sheetViews>
  <sheetFormatPr defaultRowHeight="15"/>
  <cols>
    <col min="1" max="1" width="69.140625" customWidth="1"/>
  </cols>
  <sheetData>
    <row r="1" spans="1:1" ht="85.5" customHeight="1">
      <c r="A1" s="1" t="s">
        <v>0</v>
      </c>
    </row>
    <row r="2" spans="1:1">
      <c r="A2" s="3" t="s">
        <v>1</v>
      </c>
    </row>
    <row r="3" spans="1:1">
      <c r="A3" t="s">
        <v>2</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5219-786C-49F3-91A0-97C3B1B2B811}">
  <sheetPr>
    <tabColor theme="7" tint="0.79998168889431442"/>
  </sheetPr>
  <dimension ref="A1:R75"/>
  <sheetViews>
    <sheetView zoomScale="140" zoomScaleNormal="140" workbookViewId="0">
      <pane ySplit="1" topLeftCell="A2" activePane="bottomLeft" state="frozen"/>
      <selection pane="bottomLeft" activeCell="J9" sqref="J9"/>
    </sheetView>
  </sheetViews>
  <sheetFormatPr defaultRowHeight="15"/>
  <cols>
    <col min="2" max="2" width="15.7109375" customWidth="1"/>
    <col min="3" max="3" width="18.140625" bestFit="1" customWidth="1"/>
    <col min="4" max="5" width="11.7109375" customWidth="1"/>
    <col min="6" max="6" width="13.28515625" style="1" customWidth="1"/>
    <col min="7" max="7" width="10.85546875" customWidth="1"/>
    <col min="8" max="8" width="25.42578125" customWidth="1"/>
    <col min="9" max="9" width="13.28515625" customWidth="1"/>
    <col min="10" max="10" width="34.140625" style="1" customWidth="1"/>
    <col min="13" max="13" width="26.5703125" customWidth="1"/>
    <col min="14" max="14" width="18" customWidth="1"/>
    <col min="15" max="15" width="14" customWidth="1"/>
  </cols>
  <sheetData>
    <row r="1" spans="1:14" ht="60">
      <c r="A1" s="7" t="s">
        <v>3</v>
      </c>
      <c r="B1" s="8" t="s">
        <v>4</v>
      </c>
      <c r="C1" s="7" t="s">
        <v>5</v>
      </c>
      <c r="D1" s="7" t="s">
        <v>6</v>
      </c>
      <c r="E1" s="7" t="s">
        <v>7</v>
      </c>
      <c r="F1" s="7" t="s">
        <v>8</v>
      </c>
      <c r="G1" s="7" t="s">
        <v>9</v>
      </c>
      <c r="H1" s="7" t="s">
        <v>10</v>
      </c>
      <c r="I1" s="7" t="s">
        <v>11</v>
      </c>
      <c r="J1" s="7" t="s">
        <v>12</v>
      </c>
      <c r="K1" s="14" t="s">
        <v>13</v>
      </c>
      <c r="L1" s="14"/>
      <c r="M1" s="14"/>
      <c r="N1" s="14"/>
    </row>
    <row r="2" spans="1:14" ht="75">
      <c r="A2" s="4">
        <v>109</v>
      </c>
      <c r="B2" s="4" t="s">
        <v>14</v>
      </c>
      <c r="C2" s="4" t="s">
        <v>15</v>
      </c>
      <c r="D2" s="4">
        <v>9</v>
      </c>
      <c r="E2" s="4">
        <v>13.93</v>
      </c>
      <c r="F2" s="4" t="s">
        <v>16</v>
      </c>
      <c r="G2" s="4" t="s">
        <v>17</v>
      </c>
      <c r="H2" s="4" t="s">
        <v>18</v>
      </c>
      <c r="I2" s="10" t="s">
        <v>19</v>
      </c>
      <c r="J2" s="4" t="s">
        <v>20</v>
      </c>
    </row>
    <row r="3" spans="1:14" ht="60">
      <c r="A3" s="4">
        <v>108</v>
      </c>
      <c r="B3" s="4" t="s">
        <v>21</v>
      </c>
      <c r="C3" s="4" t="s">
        <v>22</v>
      </c>
      <c r="D3" s="4">
        <v>4</v>
      </c>
      <c r="E3" s="4">
        <v>6.19</v>
      </c>
      <c r="F3" s="4" t="s">
        <v>16</v>
      </c>
      <c r="G3" s="4" t="s">
        <v>23</v>
      </c>
      <c r="H3" s="4" t="s">
        <v>18</v>
      </c>
      <c r="I3" s="10" t="s">
        <v>19</v>
      </c>
      <c r="J3" s="4" t="s">
        <v>24</v>
      </c>
    </row>
    <row r="4" spans="1:14" ht="45">
      <c r="A4" s="4">
        <v>102</v>
      </c>
      <c r="B4" s="4" t="s">
        <v>25</v>
      </c>
      <c r="C4" s="4" t="s">
        <v>26</v>
      </c>
      <c r="D4" s="4">
        <v>30</v>
      </c>
      <c r="E4" s="4">
        <v>46.42</v>
      </c>
      <c r="F4" s="4" t="s">
        <v>27</v>
      </c>
      <c r="G4" s="4" t="s">
        <v>17</v>
      </c>
      <c r="H4" s="4" t="s">
        <v>28</v>
      </c>
      <c r="I4" s="10" t="s">
        <v>19</v>
      </c>
      <c r="J4" s="4" t="s">
        <v>29</v>
      </c>
    </row>
    <row r="5" spans="1:14" ht="45">
      <c r="A5" s="4">
        <v>103</v>
      </c>
      <c r="B5" s="4" t="s">
        <v>30</v>
      </c>
      <c r="C5" s="4" t="s">
        <v>31</v>
      </c>
      <c r="D5" s="4">
        <v>30</v>
      </c>
      <c r="E5" s="4">
        <v>46.42</v>
      </c>
      <c r="F5" s="4" t="s">
        <v>27</v>
      </c>
      <c r="G5" s="4" t="s">
        <v>32</v>
      </c>
      <c r="H5" s="4" t="s">
        <v>28</v>
      </c>
      <c r="I5" s="10" t="s">
        <v>19</v>
      </c>
      <c r="J5" s="4" t="s">
        <v>33</v>
      </c>
    </row>
    <row r="6" spans="1:14" ht="45">
      <c r="A6" s="4">
        <v>119</v>
      </c>
      <c r="B6" s="4" t="s">
        <v>34</v>
      </c>
      <c r="C6" s="4" t="s">
        <v>35</v>
      </c>
      <c r="D6" s="4">
        <v>15</v>
      </c>
      <c r="E6" s="4">
        <v>23.21</v>
      </c>
      <c r="F6" s="4" t="s">
        <v>36</v>
      </c>
      <c r="G6" s="4" t="s">
        <v>37</v>
      </c>
      <c r="H6" s="4" t="s">
        <v>38</v>
      </c>
      <c r="I6" s="10" t="s">
        <v>19</v>
      </c>
      <c r="J6" s="4" t="s">
        <v>39</v>
      </c>
    </row>
    <row r="7" spans="1:14" ht="45">
      <c r="A7" s="4">
        <v>122</v>
      </c>
      <c r="B7" s="4" t="s">
        <v>40</v>
      </c>
      <c r="C7" s="4" t="s">
        <v>41</v>
      </c>
      <c r="D7" s="4">
        <v>30</v>
      </c>
      <c r="E7" s="4">
        <v>46.42</v>
      </c>
      <c r="F7" s="4" t="s">
        <v>36</v>
      </c>
      <c r="G7" s="4" t="s">
        <v>42</v>
      </c>
      <c r="H7" s="4" t="s">
        <v>43</v>
      </c>
      <c r="I7" s="10" t="s">
        <v>19</v>
      </c>
      <c r="J7" s="4" t="s">
        <v>44</v>
      </c>
    </row>
    <row r="8" spans="1:14" ht="60">
      <c r="A8" s="4">
        <v>17</v>
      </c>
      <c r="B8" s="4" t="s">
        <v>45</v>
      </c>
      <c r="C8" s="4" t="s">
        <v>46</v>
      </c>
      <c r="D8" s="4">
        <v>20</v>
      </c>
      <c r="E8" s="4">
        <v>30.95</v>
      </c>
      <c r="F8" s="4" t="s">
        <v>36</v>
      </c>
      <c r="G8" s="4" t="s">
        <v>17</v>
      </c>
      <c r="H8" s="4" t="s">
        <v>47</v>
      </c>
      <c r="I8" s="10" t="s">
        <v>19</v>
      </c>
      <c r="J8" s="4" t="s">
        <v>48</v>
      </c>
    </row>
    <row r="9" spans="1:14" ht="60">
      <c r="A9" s="4">
        <v>9</v>
      </c>
      <c r="B9" s="4" t="s">
        <v>49</v>
      </c>
      <c r="C9" s="4" t="s">
        <v>50</v>
      </c>
      <c r="D9" s="4">
        <v>10</v>
      </c>
      <c r="E9" s="4">
        <v>15.47</v>
      </c>
      <c r="F9" s="4" t="s">
        <v>36</v>
      </c>
      <c r="G9" s="4" t="s">
        <v>17</v>
      </c>
      <c r="H9" s="4" t="s">
        <v>47</v>
      </c>
      <c r="I9" s="10" t="s">
        <v>19</v>
      </c>
      <c r="J9" s="4" t="s">
        <v>51</v>
      </c>
    </row>
    <row r="10" spans="1:14" ht="105">
      <c r="A10" s="4">
        <v>123</v>
      </c>
      <c r="B10" s="4" t="s">
        <v>52</v>
      </c>
      <c r="C10" s="4" t="s">
        <v>53</v>
      </c>
      <c r="D10" s="4" t="s">
        <v>19</v>
      </c>
      <c r="E10" s="4" t="s">
        <v>19</v>
      </c>
      <c r="F10" s="4" t="s">
        <v>54</v>
      </c>
      <c r="G10" s="4" t="s">
        <v>55</v>
      </c>
      <c r="H10" s="4" t="s">
        <v>43</v>
      </c>
      <c r="I10" s="10" t="s">
        <v>19</v>
      </c>
      <c r="J10" s="4" t="s">
        <v>56</v>
      </c>
    </row>
    <row r="11" spans="1:14" ht="30">
      <c r="A11" s="4">
        <v>126</v>
      </c>
      <c r="B11" s="4" t="s">
        <v>57</v>
      </c>
      <c r="C11" s="4" t="s">
        <v>58</v>
      </c>
      <c r="D11" s="4">
        <v>3</v>
      </c>
      <c r="E11" s="4">
        <v>4.6399999999999997</v>
      </c>
      <c r="F11" s="4" t="s">
        <v>59</v>
      </c>
      <c r="G11" s="4" t="s">
        <v>60</v>
      </c>
      <c r="H11" s="4" t="s">
        <v>61</v>
      </c>
      <c r="I11" s="10" t="s">
        <v>19</v>
      </c>
      <c r="J11" s="4" t="s">
        <v>62</v>
      </c>
    </row>
    <row r="12" spans="1:14" ht="45">
      <c r="A12" s="4">
        <v>89</v>
      </c>
      <c r="B12" s="4" t="s">
        <v>63</v>
      </c>
      <c r="C12" s="4" t="s">
        <v>64</v>
      </c>
      <c r="D12" s="4">
        <v>0.7</v>
      </c>
      <c r="E12" s="4">
        <v>1.08</v>
      </c>
      <c r="F12" s="4" t="s">
        <v>59</v>
      </c>
      <c r="G12" s="4" t="s">
        <v>65</v>
      </c>
      <c r="H12" s="4" t="s">
        <v>66</v>
      </c>
      <c r="I12" s="10" t="s">
        <v>19</v>
      </c>
      <c r="J12" s="4" t="s">
        <v>67</v>
      </c>
    </row>
    <row r="13" spans="1:14" ht="45">
      <c r="A13" s="4">
        <v>84</v>
      </c>
      <c r="B13" s="4" t="s">
        <v>68</v>
      </c>
      <c r="C13" s="4" t="s">
        <v>69</v>
      </c>
      <c r="D13" s="4">
        <v>0.54</v>
      </c>
      <c r="E13" s="4">
        <v>0.84</v>
      </c>
      <c r="F13" s="4" t="s">
        <v>59</v>
      </c>
      <c r="G13" s="4" t="s">
        <v>70</v>
      </c>
      <c r="H13" s="4" t="s">
        <v>66</v>
      </c>
      <c r="I13" s="10" t="s">
        <v>19</v>
      </c>
      <c r="J13" s="4" t="s">
        <v>71</v>
      </c>
    </row>
    <row r="14" spans="1:14" ht="75">
      <c r="A14" s="4">
        <v>129</v>
      </c>
      <c r="B14" s="4" t="s">
        <v>72</v>
      </c>
      <c r="C14" s="4" t="s">
        <v>73</v>
      </c>
      <c r="D14" s="4">
        <v>0.79</v>
      </c>
      <c r="E14" s="4">
        <v>1.22</v>
      </c>
      <c r="F14" s="4" t="s">
        <v>59</v>
      </c>
      <c r="G14" s="4" t="s">
        <v>74</v>
      </c>
      <c r="H14" s="4" t="s">
        <v>66</v>
      </c>
      <c r="I14" s="10" t="s">
        <v>19</v>
      </c>
      <c r="J14" s="4" t="s">
        <v>75</v>
      </c>
    </row>
    <row r="15" spans="1:14" ht="75">
      <c r="A15" s="4">
        <v>85</v>
      </c>
      <c r="B15" s="4" t="s">
        <v>76</v>
      </c>
      <c r="C15" s="4" t="s">
        <v>77</v>
      </c>
      <c r="D15" s="4">
        <v>0.2</v>
      </c>
      <c r="E15" s="4">
        <v>0.31</v>
      </c>
      <c r="F15" s="4" t="s">
        <v>59</v>
      </c>
      <c r="G15" s="4" t="s">
        <v>78</v>
      </c>
      <c r="H15" s="4" t="s">
        <v>66</v>
      </c>
      <c r="I15" s="10" t="s">
        <v>19</v>
      </c>
      <c r="J15" s="4" t="s">
        <v>79</v>
      </c>
    </row>
    <row r="16" spans="1:14" ht="75">
      <c r="A16" s="4">
        <v>120</v>
      </c>
      <c r="B16" s="4" t="s">
        <v>80</v>
      </c>
      <c r="C16" s="4" t="s">
        <v>81</v>
      </c>
      <c r="D16" s="4">
        <v>25</v>
      </c>
      <c r="E16" s="4">
        <v>38.68</v>
      </c>
      <c r="F16" s="4" t="s">
        <v>59</v>
      </c>
      <c r="G16" s="4" t="s">
        <v>17</v>
      </c>
      <c r="H16" s="4" t="s">
        <v>82</v>
      </c>
      <c r="I16" s="10" t="s">
        <v>19</v>
      </c>
      <c r="J16" s="4" t="s">
        <v>83</v>
      </c>
    </row>
    <row r="17" spans="1:12" ht="75">
      <c r="A17" s="4">
        <v>83</v>
      </c>
      <c r="B17" s="4" t="s">
        <v>84</v>
      </c>
      <c r="C17" s="4" t="s">
        <v>85</v>
      </c>
      <c r="D17" s="4">
        <v>12.5</v>
      </c>
      <c r="E17" s="4">
        <v>19.34</v>
      </c>
      <c r="F17" s="4" t="s">
        <v>59</v>
      </c>
      <c r="G17" s="4" t="s">
        <v>17</v>
      </c>
      <c r="H17" s="4" t="s">
        <v>82</v>
      </c>
      <c r="I17" s="10" t="s">
        <v>19</v>
      </c>
      <c r="J17" s="4" t="s">
        <v>86</v>
      </c>
    </row>
    <row r="18" spans="1:12" ht="30">
      <c r="A18" s="4">
        <v>134</v>
      </c>
      <c r="B18" s="4" t="s">
        <v>87</v>
      </c>
      <c r="C18" s="4" t="s">
        <v>88</v>
      </c>
      <c r="D18" s="4" t="s">
        <v>19</v>
      </c>
      <c r="E18" s="4" t="s">
        <v>19</v>
      </c>
      <c r="F18" s="4" t="s">
        <v>89</v>
      </c>
      <c r="G18" s="4" t="s">
        <v>70</v>
      </c>
      <c r="H18" s="4" t="s">
        <v>19</v>
      </c>
      <c r="I18" s="10" t="s">
        <v>19</v>
      </c>
      <c r="J18" s="4" t="s">
        <v>90</v>
      </c>
    </row>
    <row r="19" spans="1:12" ht="81" customHeight="1">
      <c r="A19" s="4">
        <v>127</v>
      </c>
      <c r="B19" s="4" t="s">
        <v>91</v>
      </c>
      <c r="C19" s="4" t="s">
        <v>92</v>
      </c>
      <c r="D19" s="4" t="s">
        <v>19</v>
      </c>
      <c r="E19" s="4" t="s">
        <v>19</v>
      </c>
      <c r="F19" s="4" t="s">
        <v>89</v>
      </c>
      <c r="G19" s="4" t="s">
        <v>70</v>
      </c>
      <c r="H19" s="4" t="s">
        <v>19</v>
      </c>
      <c r="I19" s="10" t="s">
        <v>19</v>
      </c>
      <c r="J19" s="4" t="s">
        <v>93</v>
      </c>
    </row>
    <row r="20" spans="1:12" ht="60">
      <c r="A20" s="4">
        <v>133</v>
      </c>
      <c r="B20" s="4" t="s">
        <v>94</v>
      </c>
      <c r="C20" s="4" t="s">
        <v>95</v>
      </c>
      <c r="D20" s="4">
        <v>2.6</v>
      </c>
      <c r="E20" s="4">
        <v>4.0199999999999996</v>
      </c>
      <c r="F20" s="4" t="s">
        <v>89</v>
      </c>
      <c r="G20" s="4" t="s">
        <v>74</v>
      </c>
      <c r="H20" s="4" t="s">
        <v>96</v>
      </c>
      <c r="I20" s="10" t="s">
        <v>19</v>
      </c>
      <c r="J20" s="4" t="s">
        <v>97</v>
      </c>
    </row>
    <row r="21" spans="1:12" ht="45">
      <c r="A21" s="4">
        <v>118</v>
      </c>
      <c r="B21" s="4" t="s">
        <v>98</v>
      </c>
      <c r="C21" s="4" t="s">
        <v>99</v>
      </c>
      <c r="D21" s="4" t="s">
        <v>19</v>
      </c>
      <c r="E21" s="4" t="s">
        <v>19</v>
      </c>
      <c r="F21" s="4" t="s">
        <v>89</v>
      </c>
      <c r="G21" s="4" t="s">
        <v>74</v>
      </c>
      <c r="H21" s="4" t="s">
        <v>100</v>
      </c>
      <c r="I21" s="10" t="s">
        <v>19</v>
      </c>
      <c r="J21" s="4" t="s">
        <v>101</v>
      </c>
    </row>
    <row r="22" spans="1:12" ht="90">
      <c r="A22" s="4">
        <v>125</v>
      </c>
      <c r="B22" s="4" t="s">
        <v>102</v>
      </c>
      <c r="C22" s="4" t="s">
        <v>103</v>
      </c>
      <c r="D22" s="4" t="s">
        <v>19</v>
      </c>
      <c r="E22" s="4" t="s">
        <v>19</v>
      </c>
      <c r="F22" s="4" t="s">
        <v>104</v>
      </c>
      <c r="G22" s="4" t="s">
        <v>70</v>
      </c>
      <c r="H22" s="4" t="s">
        <v>43</v>
      </c>
      <c r="I22" s="10" t="s">
        <v>19</v>
      </c>
      <c r="J22" s="4" t="s">
        <v>105</v>
      </c>
    </row>
    <row r="23" spans="1:12" ht="30">
      <c r="A23" s="4">
        <v>128</v>
      </c>
      <c r="B23" s="4" t="s">
        <v>106</v>
      </c>
      <c r="C23" s="4" t="s">
        <v>107</v>
      </c>
      <c r="D23" s="4" t="s">
        <v>19</v>
      </c>
      <c r="E23" s="4" t="s">
        <v>19</v>
      </c>
      <c r="F23" s="4" t="s">
        <v>104</v>
      </c>
      <c r="G23" s="4" t="s">
        <v>70</v>
      </c>
      <c r="H23" s="4" t="s">
        <v>43</v>
      </c>
      <c r="I23" s="10" t="s">
        <v>19</v>
      </c>
      <c r="J23" s="4" t="s">
        <v>108</v>
      </c>
    </row>
    <row r="24" spans="1:12" ht="45">
      <c r="A24" s="4">
        <v>110</v>
      </c>
      <c r="B24" s="4" t="s">
        <v>109</v>
      </c>
      <c r="C24" s="4" t="s">
        <v>110</v>
      </c>
      <c r="D24" s="4" t="s">
        <v>19</v>
      </c>
      <c r="E24" s="4" t="s">
        <v>19</v>
      </c>
      <c r="F24" s="4" t="s">
        <v>104</v>
      </c>
      <c r="G24" s="4" t="s">
        <v>70</v>
      </c>
      <c r="H24" s="4" t="s">
        <v>111</v>
      </c>
      <c r="I24" s="10" t="s">
        <v>19</v>
      </c>
      <c r="J24" s="4" t="s">
        <v>112</v>
      </c>
    </row>
    <row r="25" spans="1:12" ht="120">
      <c r="A25" s="4">
        <v>90</v>
      </c>
      <c r="B25" s="4" t="s">
        <v>113</v>
      </c>
      <c r="C25" s="4" t="s">
        <v>114</v>
      </c>
      <c r="D25" s="4">
        <v>30</v>
      </c>
      <c r="E25" s="4">
        <v>46.42</v>
      </c>
      <c r="F25" s="4" t="s">
        <v>104</v>
      </c>
      <c r="G25" s="4" t="s">
        <v>115</v>
      </c>
      <c r="H25" s="4" t="s">
        <v>116</v>
      </c>
      <c r="I25" s="10" t="s">
        <v>19</v>
      </c>
      <c r="J25" s="4" t="s">
        <v>117</v>
      </c>
    </row>
    <row r="26" spans="1:12">
      <c r="A26" s="4">
        <v>82</v>
      </c>
      <c r="B26" s="4" t="s">
        <v>118</v>
      </c>
      <c r="C26" s="4" t="s">
        <v>119</v>
      </c>
      <c r="D26" s="4">
        <v>5.2</v>
      </c>
      <c r="E26" s="4">
        <v>8.0500000000000007</v>
      </c>
      <c r="F26" s="4" t="s">
        <v>104</v>
      </c>
      <c r="G26" s="4" t="s">
        <v>74</v>
      </c>
      <c r="H26" s="4" t="s">
        <v>120</v>
      </c>
      <c r="I26" s="10" t="s">
        <v>19</v>
      </c>
      <c r="J26" s="4" t="s">
        <v>121</v>
      </c>
    </row>
    <row r="27" spans="1:12" ht="45">
      <c r="A27" s="4">
        <v>113</v>
      </c>
      <c r="B27" s="4" t="s">
        <v>122</v>
      </c>
      <c r="C27" s="4" t="s">
        <v>123</v>
      </c>
      <c r="D27" s="4">
        <v>40</v>
      </c>
      <c r="E27" s="4">
        <v>61.89</v>
      </c>
      <c r="F27" s="4" t="s">
        <v>104</v>
      </c>
      <c r="G27" s="4" t="s">
        <v>78</v>
      </c>
      <c r="H27" s="4" t="s">
        <v>124</v>
      </c>
      <c r="I27" s="10" t="s">
        <v>19</v>
      </c>
      <c r="J27" s="4" t="s">
        <v>125</v>
      </c>
      <c r="L27" s="1"/>
    </row>
    <row r="28" spans="1:12" ht="45">
      <c r="A28" s="4">
        <v>121</v>
      </c>
      <c r="B28" s="4" t="s">
        <v>126</v>
      </c>
      <c r="C28" s="4" t="s">
        <v>123</v>
      </c>
      <c r="D28" s="4">
        <v>10</v>
      </c>
      <c r="E28" s="4">
        <v>15.47</v>
      </c>
      <c r="F28" s="4" t="s">
        <v>104</v>
      </c>
      <c r="G28" s="4" t="s">
        <v>78</v>
      </c>
      <c r="H28" s="4" t="s">
        <v>124</v>
      </c>
      <c r="I28" s="10" t="s">
        <v>19</v>
      </c>
      <c r="J28" s="4" t="s">
        <v>127</v>
      </c>
      <c r="L28" s="1"/>
    </row>
    <row r="29" spans="1:12">
      <c r="A29" s="4">
        <v>131</v>
      </c>
      <c r="B29" s="4" t="s">
        <v>128</v>
      </c>
      <c r="C29" s="4" t="s">
        <v>129</v>
      </c>
      <c r="D29" s="4">
        <v>2.4</v>
      </c>
      <c r="E29" s="4">
        <v>3.71</v>
      </c>
      <c r="F29" s="4" t="s">
        <v>104</v>
      </c>
      <c r="G29" s="4" t="s">
        <v>17</v>
      </c>
      <c r="H29" s="4" t="s">
        <v>120</v>
      </c>
      <c r="I29" s="10" t="s">
        <v>19</v>
      </c>
      <c r="J29" s="4" t="s">
        <v>130</v>
      </c>
      <c r="L29" s="1"/>
    </row>
    <row r="30" spans="1:12" ht="90">
      <c r="A30" s="4">
        <v>132</v>
      </c>
      <c r="B30" s="4" t="s">
        <v>131</v>
      </c>
      <c r="C30" s="4" t="s">
        <v>132</v>
      </c>
      <c r="D30" s="4">
        <v>2.2999999999999998</v>
      </c>
      <c r="E30" s="4">
        <v>3.56</v>
      </c>
      <c r="F30" s="4" t="s">
        <v>104</v>
      </c>
      <c r="G30" s="4" t="s">
        <v>17</v>
      </c>
      <c r="H30" s="4" t="s">
        <v>133</v>
      </c>
      <c r="I30" s="10" t="s">
        <v>19</v>
      </c>
      <c r="J30" s="4" t="s">
        <v>134</v>
      </c>
      <c r="L30" s="1"/>
    </row>
    <row r="31" spans="1:12">
      <c r="A31" s="4">
        <v>130</v>
      </c>
      <c r="B31" s="4" t="s">
        <v>135</v>
      </c>
      <c r="C31" s="4" t="s">
        <v>136</v>
      </c>
      <c r="D31" s="4">
        <v>1.8</v>
      </c>
      <c r="E31" s="4">
        <v>2.79</v>
      </c>
      <c r="F31" s="4" t="s">
        <v>104</v>
      </c>
      <c r="G31" s="4" t="s">
        <v>17</v>
      </c>
      <c r="H31" s="4" t="s">
        <v>120</v>
      </c>
      <c r="I31" s="10" t="s">
        <v>19</v>
      </c>
      <c r="J31" s="4" t="s">
        <v>137</v>
      </c>
      <c r="L31" s="1"/>
    </row>
    <row r="32" spans="1:12">
      <c r="A32" s="4">
        <v>124</v>
      </c>
      <c r="B32" s="4" t="s">
        <v>138</v>
      </c>
      <c r="C32" s="4" t="s">
        <v>139</v>
      </c>
      <c r="D32" s="4" t="s">
        <v>19</v>
      </c>
      <c r="E32" s="4" t="s">
        <v>19</v>
      </c>
      <c r="F32" s="4" t="s">
        <v>104</v>
      </c>
      <c r="G32" s="4" t="s">
        <v>17</v>
      </c>
      <c r="H32" s="4" t="s">
        <v>19</v>
      </c>
      <c r="I32" s="10" t="s">
        <v>19</v>
      </c>
      <c r="J32" s="4"/>
      <c r="L32" s="1"/>
    </row>
    <row r="33" spans="1:18" ht="45">
      <c r="A33" s="4">
        <v>114</v>
      </c>
      <c r="B33" s="4" t="s">
        <v>140</v>
      </c>
      <c r="C33" s="4" t="s">
        <v>141</v>
      </c>
      <c r="D33" s="4">
        <v>30</v>
      </c>
      <c r="E33" s="4">
        <v>46.42</v>
      </c>
      <c r="F33" s="4" t="s">
        <v>104</v>
      </c>
      <c r="G33" s="4" t="s">
        <v>142</v>
      </c>
      <c r="H33" s="4" t="s">
        <v>124</v>
      </c>
      <c r="I33" s="10" t="s">
        <v>19</v>
      </c>
      <c r="J33" s="4" t="s">
        <v>143</v>
      </c>
      <c r="L33" s="1"/>
    </row>
    <row r="34" spans="1:18">
      <c r="L34" s="1"/>
    </row>
    <row r="35" spans="1:18">
      <c r="B35" s="1"/>
      <c r="L35" s="1"/>
      <c r="R35" s="9"/>
    </row>
    <row r="36" spans="1:18">
      <c r="L36" s="1"/>
    </row>
    <row r="37" spans="1:18">
      <c r="L37" s="1"/>
    </row>
    <row r="38" spans="1:18">
      <c r="L38" s="1"/>
    </row>
    <row r="39" spans="1:18">
      <c r="L39" s="1"/>
    </row>
    <row r="40" spans="1:18">
      <c r="L40" s="1"/>
    </row>
    <row r="41" spans="1:18">
      <c r="L41" s="1"/>
    </row>
    <row r="42" spans="1:18">
      <c r="L42" s="1"/>
    </row>
    <row r="43" spans="1:18">
      <c r="L43" s="1"/>
    </row>
    <row r="44" spans="1:18">
      <c r="L44" s="1"/>
    </row>
    <row r="45" spans="1:18">
      <c r="L45" s="1"/>
    </row>
    <row r="46" spans="1:18">
      <c r="L46" s="1"/>
    </row>
    <row r="47" spans="1:18">
      <c r="L47" s="1"/>
    </row>
    <row r="48" spans="1:18">
      <c r="L48" s="1"/>
    </row>
    <row r="49" spans="12:16">
      <c r="L49" s="1"/>
    </row>
    <row r="50" spans="12:16">
      <c r="L50" s="1"/>
    </row>
    <row r="51" spans="12:16">
      <c r="L51" s="1"/>
    </row>
    <row r="52" spans="12:16">
      <c r="L52" s="1"/>
    </row>
    <row r="53" spans="12:16">
      <c r="L53" s="1"/>
    </row>
    <row r="54" spans="12:16">
      <c r="L54" s="1"/>
    </row>
    <row r="55" spans="12:16">
      <c r="L55" s="1"/>
    </row>
    <row r="56" spans="12:16">
      <c r="L56" s="1"/>
    </row>
    <row r="57" spans="12:16">
      <c r="L57" s="1"/>
    </row>
    <row r="58" spans="12:16">
      <c r="L58" s="1"/>
    </row>
    <row r="59" spans="12:16">
      <c r="L59" s="1"/>
    </row>
    <row r="61" spans="12:16">
      <c r="P61" s="9"/>
    </row>
    <row r="72" spans="12:14">
      <c r="L72" s="1"/>
    </row>
    <row r="73" spans="12:14">
      <c r="N73" s="1"/>
    </row>
    <row r="74" spans="12:14">
      <c r="N74" s="1"/>
    </row>
    <row r="75" spans="12:14">
      <c r="N75" s="1"/>
    </row>
  </sheetData>
  <sortState xmlns:xlrd2="http://schemas.microsoft.com/office/spreadsheetml/2017/richdata2" ref="A3:J33">
    <sortCondition ref="F2:F33"/>
    <sortCondition ref="G2:G33"/>
    <sortCondition descending="1" ref="D2:D33"/>
  </sortState>
  <mergeCells count="1">
    <mergeCell ref="K1:N1"/>
  </mergeCells>
  <conditionalFormatting sqref="A2:H33">
    <cfRule type="cellIs" dxfId="0" priority="1" operator="equal">
      <formula>"TBD"</formula>
    </cfRule>
  </conditionalFormatting>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N27"/>
  <sheetViews>
    <sheetView tabSelected="1" topLeftCell="A10" zoomScale="120" zoomScaleNormal="120" workbookViewId="0">
      <selection activeCell="G21" sqref="G21"/>
    </sheetView>
  </sheetViews>
  <sheetFormatPr defaultRowHeight="15"/>
  <cols>
    <col min="1" max="1" width="10.5703125" customWidth="1"/>
    <col min="2" max="2" width="26.140625" bestFit="1" customWidth="1"/>
    <col min="3" max="3" width="14.140625" customWidth="1"/>
    <col min="4" max="4" width="14.140625" bestFit="1" customWidth="1"/>
    <col min="5" max="5" width="18.85546875" customWidth="1"/>
    <col min="6" max="6" width="23.28515625" bestFit="1" customWidth="1"/>
    <col min="7" max="7" width="20" bestFit="1" customWidth="1"/>
    <col min="8" max="8" width="20" customWidth="1"/>
    <col min="9" max="9" width="10" bestFit="1" customWidth="1"/>
    <col min="10" max="10" width="10.7109375" bestFit="1" customWidth="1"/>
    <col min="14" max="14" width="37.5703125" customWidth="1"/>
  </cols>
  <sheetData>
    <row r="1" spans="1:14" ht="60">
      <c r="A1" s="5" t="s">
        <v>144</v>
      </c>
      <c r="B1" s="6" t="s">
        <v>145</v>
      </c>
      <c r="C1" s="5" t="s">
        <v>146</v>
      </c>
      <c r="D1" s="5" t="s">
        <v>147</v>
      </c>
      <c r="E1" s="5" t="s">
        <v>148</v>
      </c>
      <c r="F1" s="5" t="s">
        <v>149</v>
      </c>
      <c r="G1" s="6" t="s">
        <v>150</v>
      </c>
      <c r="H1" s="5" t="s">
        <v>151</v>
      </c>
      <c r="I1" s="6" t="s">
        <v>152</v>
      </c>
      <c r="J1" s="6" t="s">
        <v>153</v>
      </c>
      <c r="K1" s="14" t="s">
        <v>154</v>
      </c>
      <c r="L1" s="14"/>
      <c r="M1" s="14"/>
      <c r="N1" s="14"/>
    </row>
    <row r="2" spans="1:14">
      <c r="A2" s="2">
        <v>6</v>
      </c>
      <c r="B2" s="2" t="s">
        <v>155</v>
      </c>
      <c r="C2" s="12">
        <v>4.6295999999999997E-2</v>
      </c>
      <c r="D2" s="12">
        <v>1.6544E-2</v>
      </c>
      <c r="E2" s="2" t="s">
        <v>156</v>
      </c>
      <c r="F2" s="2" t="s">
        <v>157</v>
      </c>
      <c r="G2" s="2" t="s">
        <v>158</v>
      </c>
      <c r="H2" s="11" t="s">
        <v>19</v>
      </c>
      <c r="I2" s="2">
        <v>30.352331</v>
      </c>
      <c r="J2" s="2">
        <v>-81.628674000000004</v>
      </c>
    </row>
    <row r="3" spans="1:14">
      <c r="A3" s="2">
        <v>7</v>
      </c>
      <c r="B3" s="2" t="s">
        <v>159</v>
      </c>
      <c r="C3" s="12">
        <v>0.104935</v>
      </c>
      <c r="D3" s="12">
        <v>2.1926000000000001E-2</v>
      </c>
      <c r="E3" s="2" t="s">
        <v>156</v>
      </c>
      <c r="F3" s="2" t="s">
        <v>160</v>
      </c>
      <c r="G3" s="2" t="s">
        <v>161</v>
      </c>
      <c r="H3" s="11" t="s">
        <v>19</v>
      </c>
      <c r="I3" s="2">
        <v>30.076817999999999</v>
      </c>
      <c r="J3" s="2">
        <v>-81.979923999999997</v>
      </c>
    </row>
    <row r="4" spans="1:14">
      <c r="A4" s="2">
        <v>8</v>
      </c>
      <c r="B4" s="2" t="s">
        <v>162</v>
      </c>
      <c r="C4" s="12">
        <v>0.204511</v>
      </c>
      <c r="D4" s="12">
        <v>2.7161999999999999E-2</v>
      </c>
      <c r="E4" s="2" t="s">
        <v>156</v>
      </c>
      <c r="F4" s="2" t="s">
        <v>157</v>
      </c>
      <c r="G4" s="2" t="s">
        <v>158</v>
      </c>
      <c r="H4" s="11" t="s">
        <v>19</v>
      </c>
      <c r="I4" s="2">
        <v>29.937712999999999</v>
      </c>
      <c r="J4" s="2">
        <v>-82.115331999999995</v>
      </c>
    </row>
    <row r="5" spans="1:14">
      <c r="A5" s="2">
        <v>9</v>
      </c>
      <c r="B5" s="2" t="s">
        <v>163</v>
      </c>
      <c r="C5" s="12">
        <v>0.64217100000000005</v>
      </c>
      <c r="D5" s="12">
        <v>4.2127999999999999E-2</v>
      </c>
      <c r="E5" s="2" t="s">
        <v>164</v>
      </c>
      <c r="F5" s="2" t="s">
        <v>165</v>
      </c>
      <c r="G5" s="2" t="s">
        <v>161</v>
      </c>
      <c r="H5" s="11" t="s">
        <v>19</v>
      </c>
      <c r="I5" s="2">
        <v>29.859245000000001</v>
      </c>
      <c r="J5" s="2">
        <v>-82.600506999999993</v>
      </c>
    </row>
    <row r="6" spans="1:14">
      <c r="A6" s="2">
        <v>10</v>
      </c>
      <c r="B6" s="2" t="s">
        <v>166</v>
      </c>
      <c r="C6" s="12">
        <v>0.96534500000000001</v>
      </c>
      <c r="D6" s="12">
        <v>8.1930000000000006E-3</v>
      </c>
      <c r="E6" s="2" t="s">
        <v>167</v>
      </c>
      <c r="F6" s="2" t="s">
        <v>168</v>
      </c>
      <c r="G6" s="2" t="s">
        <v>169</v>
      </c>
      <c r="H6" s="11" t="s">
        <v>19</v>
      </c>
      <c r="I6" s="2">
        <v>29.933847</v>
      </c>
      <c r="J6" s="2">
        <v>-82.532526000000004</v>
      </c>
    </row>
    <row r="7" spans="1:14">
      <c r="A7" s="2">
        <v>11</v>
      </c>
      <c r="B7" s="2" t="s">
        <v>170</v>
      </c>
      <c r="C7" s="12">
        <v>0.93277200000000005</v>
      </c>
      <c r="D7" s="12">
        <v>5.5770000000000004E-3</v>
      </c>
      <c r="E7" s="2" t="s">
        <v>164</v>
      </c>
      <c r="F7" s="2" t="s">
        <v>171</v>
      </c>
      <c r="G7" s="2" t="s">
        <v>161</v>
      </c>
      <c r="H7" s="11" t="s">
        <v>19</v>
      </c>
      <c r="I7" s="2">
        <v>29.853543999999999</v>
      </c>
      <c r="J7" s="2">
        <v>-82.603645999999998</v>
      </c>
    </row>
    <row r="8" spans="1:14">
      <c r="A8" s="2">
        <v>12</v>
      </c>
      <c r="B8" s="2" t="s">
        <v>172</v>
      </c>
      <c r="C8" s="12">
        <v>6.038E-3</v>
      </c>
      <c r="D8" s="12">
        <v>0.98138000000000003</v>
      </c>
      <c r="E8" s="2" t="s">
        <v>164</v>
      </c>
      <c r="F8" s="2" t="s">
        <v>165</v>
      </c>
      <c r="G8" s="2" t="s">
        <v>161</v>
      </c>
      <c r="H8" s="11" t="s">
        <v>19</v>
      </c>
      <c r="I8" s="2">
        <v>29.972849</v>
      </c>
      <c r="J8" s="2">
        <v>-82.760396</v>
      </c>
    </row>
    <row r="9" spans="1:14">
      <c r="A9" s="2">
        <v>13</v>
      </c>
      <c r="B9" s="2" t="s">
        <v>173</v>
      </c>
      <c r="C9" s="12">
        <v>6.1539000000000003E-2</v>
      </c>
      <c r="D9" s="12">
        <v>0.81798800000000005</v>
      </c>
      <c r="E9" s="2" t="s">
        <v>164</v>
      </c>
      <c r="F9" s="2" t="s">
        <v>165</v>
      </c>
      <c r="G9" s="2" t="s">
        <v>161</v>
      </c>
      <c r="H9" s="11" t="s">
        <v>19</v>
      </c>
      <c r="I9" s="2">
        <v>29.980383</v>
      </c>
      <c r="J9" s="2">
        <v>-82.757036999999997</v>
      </c>
    </row>
    <row r="10" spans="1:14">
      <c r="A10" s="2">
        <v>14</v>
      </c>
      <c r="B10" s="2" t="s">
        <v>174</v>
      </c>
      <c r="C10" s="12">
        <v>0.25126199999999999</v>
      </c>
      <c r="D10" s="12">
        <v>0.318355</v>
      </c>
      <c r="E10" s="2" t="s">
        <v>167</v>
      </c>
      <c r="F10" s="2" t="s">
        <v>165</v>
      </c>
      <c r="G10" s="2" t="s">
        <v>175</v>
      </c>
      <c r="H10" s="11" t="s">
        <v>19</v>
      </c>
      <c r="I10" s="2">
        <v>30.059027</v>
      </c>
      <c r="J10" s="2">
        <v>-82.695279999999997</v>
      </c>
    </row>
    <row r="11" spans="1:14">
      <c r="A11" s="2">
        <v>15</v>
      </c>
      <c r="B11" s="2" t="s">
        <v>176</v>
      </c>
      <c r="C11" s="12">
        <v>0.30272500000000002</v>
      </c>
      <c r="D11" s="12">
        <v>4.1820000000000003E-2</v>
      </c>
      <c r="E11" s="2" t="s">
        <v>156</v>
      </c>
      <c r="F11" s="2" t="s">
        <v>177</v>
      </c>
      <c r="G11" s="2" t="s">
        <v>175</v>
      </c>
      <c r="H11" s="11" t="s">
        <v>19</v>
      </c>
      <c r="I11" s="2">
        <v>29.986637000000002</v>
      </c>
      <c r="J11" s="2">
        <v>-82.256383</v>
      </c>
    </row>
    <row r="12" spans="1:14">
      <c r="A12" s="2">
        <v>16</v>
      </c>
      <c r="B12" s="2" t="s">
        <v>178</v>
      </c>
      <c r="C12" s="12">
        <v>0.36741099999999999</v>
      </c>
      <c r="D12" s="12">
        <v>0.16045300000000001</v>
      </c>
      <c r="E12" s="2" t="s">
        <v>156</v>
      </c>
      <c r="F12" s="2" t="s">
        <v>177</v>
      </c>
      <c r="G12" s="2" t="s">
        <v>175</v>
      </c>
      <c r="H12" s="11" t="s">
        <v>19</v>
      </c>
      <c r="I12" s="2">
        <v>30.109584000000002</v>
      </c>
      <c r="J12" s="2">
        <v>-82.545178000000007</v>
      </c>
    </row>
    <row r="13" spans="1:14">
      <c r="A13" s="2">
        <v>17</v>
      </c>
      <c r="B13" s="2" t="s">
        <v>179</v>
      </c>
      <c r="C13" s="12">
        <v>0.70383099999999998</v>
      </c>
      <c r="D13" s="12">
        <v>5.7484E-2</v>
      </c>
      <c r="E13" s="2" t="s">
        <v>167</v>
      </c>
      <c r="F13" s="2" t="s">
        <v>168</v>
      </c>
      <c r="G13" s="2" t="s">
        <v>175</v>
      </c>
      <c r="H13" s="11" t="s">
        <v>19</v>
      </c>
      <c r="I13" s="2">
        <v>29.919283</v>
      </c>
      <c r="J13" s="2">
        <v>-82.447834999999998</v>
      </c>
    </row>
    <row r="14" spans="1:14">
      <c r="A14" s="2">
        <v>18</v>
      </c>
      <c r="B14" s="2" t="s">
        <v>180</v>
      </c>
      <c r="C14" s="12">
        <v>7.7675999999999995E-2</v>
      </c>
      <c r="D14" s="12">
        <v>2.4857000000000001E-2</v>
      </c>
      <c r="E14" s="2" t="s">
        <v>156</v>
      </c>
      <c r="F14" s="2" t="s">
        <v>177</v>
      </c>
      <c r="G14" s="2" t="s">
        <v>175</v>
      </c>
      <c r="H14" s="11" t="s">
        <v>19</v>
      </c>
      <c r="I14" s="2">
        <v>30.287822999999999</v>
      </c>
      <c r="J14" s="2">
        <v>-82.099385999999996</v>
      </c>
    </row>
    <row r="15" spans="1:14">
      <c r="A15" s="2">
        <v>19</v>
      </c>
      <c r="B15" s="2" t="s">
        <v>181</v>
      </c>
      <c r="C15" s="12">
        <v>0.13845399999999999</v>
      </c>
      <c r="D15" s="12">
        <v>4.6394999999999999E-2</v>
      </c>
      <c r="E15" s="2" t="s">
        <v>156</v>
      </c>
      <c r="F15" s="2" t="s">
        <v>177</v>
      </c>
      <c r="G15" s="2" t="s">
        <v>182</v>
      </c>
      <c r="H15" s="11" t="s">
        <v>19</v>
      </c>
      <c r="I15" s="2">
        <v>30.245170999999999</v>
      </c>
      <c r="J15" s="2">
        <v>-82.310918999999998</v>
      </c>
    </row>
    <row r="16" spans="1:14">
      <c r="A16" s="2">
        <v>20</v>
      </c>
      <c r="B16" s="2" t="s">
        <v>183</v>
      </c>
      <c r="C16" s="12">
        <v>0.26538</v>
      </c>
      <c r="D16" s="12">
        <v>0.26664599999999999</v>
      </c>
      <c r="E16" s="2" t="s">
        <v>167</v>
      </c>
      <c r="F16" s="2" t="s">
        <v>171</v>
      </c>
      <c r="G16" s="2" t="s">
        <v>175</v>
      </c>
      <c r="H16" s="11" t="s">
        <v>19</v>
      </c>
      <c r="I16" s="2">
        <v>29.985242</v>
      </c>
      <c r="J16" s="2">
        <v>-82.671459999999996</v>
      </c>
    </row>
    <row r="17" spans="1:10">
      <c r="A17" s="2">
        <v>21</v>
      </c>
      <c r="B17" s="2" t="s">
        <v>184</v>
      </c>
      <c r="C17" s="12">
        <v>0.24527299999999999</v>
      </c>
      <c r="D17" s="12">
        <v>0.21136199999999999</v>
      </c>
      <c r="E17" s="2" t="s">
        <v>167</v>
      </c>
      <c r="F17" s="2" t="s">
        <v>185</v>
      </c>
      <c r="G17" s="2" t="s">
        <v>161</v>
      </c>
      <c r="H17" s="11" t="s">
        <v>19</v>
      </c>
      <c r="I17" s="2">
        <v>30.166086</v>
      </c>
      <c r="J17" s="2">
        <v>-82.622076000000007</v>
      </c>
    </row>
    <row r="18" spans="1:10">
      <c r="A18" s="2">
        <v>22</v>
      </c>
      <c r="B18" s="2" t="s">
        <v>186</v>
      </c>
      <c r="C18" s="12">
        <v>0.13503399999999999</v>
      </c>
      <c r="D18" s="12">
        <v>0.110458</v>
      </c>
      <c r="E18" s="2" t="s">
        <v>156</v>
      </c>
      <c r="F18" s="2" t="s">
        <v>168</v>
      </c>
      <c r="G18" s="2" t="s">
        <v>161</v>
      </c>
      <c r="H18" s="11" t="s">
        <v>19</v>
      </c>
      <c r="I18" s="2">
        <v>30.254895999999999</v>
      </c>
      <c r="J18" s="2">
        <v>-82.666402000000005</v>
      </c>
    </row>
    <row r="19" spans="1:10">
      <c r="A19" s="2">
        <v>23</v>
      </c>
      <c r="B19" s="2" t="s">
        <v>187</v>
      </c>
      <c r="C19" s="12">
        <v>0.24099000000000001</v>
      </c>
      <c r="D19" s="12">
        <v>0.14029900000000001</v>
      </c>
      <c r="E19" s="2" t="s">
        <v>156</v>
      </c>
      <c r="F19" s="2" t="s">
        <v>188</v>
      </c>
      <c r="G19" s="2" t="s">
        <v>189</v>
      </c>
      <c r="H19" s="11" t="s">
        <v>19</v>
      </c>
      <c r="I19" s="2">
        <v>30.170576000000001</v>
      </c>
      <c r="J19" s="2">
        <v>-82.560021000000006</v>
      </c>
    </row>
    <row r="20" spans="1:10" ht="45">
      <c r="A20" s="2">
        <v>25</v>
      </c>
      <c r="B20" s="2" t="s">
        <v>190</v>
      </c>
      <c r="C20" s="12">
        <v>0.233741</v>
      </c>
      <c r="D20" s="12">
        <v>0.340335</v>
      </c>
      <c r="E20" s="2" t="s">
        <v>164</v>
      </c>
      <c r="F20" s="13" t="s">
        <v>191</v>
      </c>
      <c r="G20" s="2" t="s">
        <v>192</v>
      </c>
      <c r="H20" s="11" t="s">
        <v>19</v>
      </c>
      <c r="I20" s="2">
        <v>30.042195</v>
      </c>
      <c r="J20" s="2">
        <v>-82.727041</v>
      </c>
    </row>
    <row r="21" spans="1:10">
      <c r="A21" s="2">
        <v>26</v>
      </c>
      <c r="B21" s="2" t="s">
        <v>98</v>
      </c>
      <c r="C21" s="12">
        <v>0.105294</v>
      </c>
      <c r="D21" s="12">
        <v>1.6101000000000001E-2</v>
      </c>
      <c r="E21" s="2" t="s">
        <v>156</v>
      </c>
      <c r="F21" s="2" t="s">
        <v>171</v>
      </c>
      <c r="G21" s="2" t="s">
        <v>192</v>
      </c>
      <c r="H21" s="11" t="s">
        <v>19</v>
      </c>
      <c r="I21" s="2">
        <v>29.911228999999999</v>
      </c>
      <c r="J21" s="2">
        <v>-82.033396999999994</v>
      </c>
    </row>
    <row r="22" spans="1:10">
      <c r="A22" s="2">
        <v>27</v>
      </c>
      <c r="B22" s="2" t="s">
        <v>193</v>
      </c>
      <c r="C22" s="12">
        <v>0.24974299999999999</v>
      </c>
      <c r="D22" s="12">
        <v>0.29951299999999997</v>
      </c>
      <c r="E22" s="2" t="s">
        <v>167</v>
      </c>
      <c r="F22" s="2" t="s">
        <v>194</v>
      </c>
      <c r="G22" s="2" t="s">
        <v>161</v>
      </c>
      <c r="H22" s="11" t="s">
        <v>19</v>
      </c>
      <c r="I22" s="2">
        <v>30.120877</v>
      </c>
      <c r="J22" s="2">
        <v>-82.683205999999998</v>
      </c>
    </row>
    <row r="23" spans="1:10">
      <c r="A23" s="2">
        <v>28</v>
      </c>
      <c r="B23" s="2" t="s">
        <v>195</v>
      </c>
      <c r="C23" s="12">
        <v>0.31121599999999999</v>
      </c>
      <c r="D23" s="12">
        <v>2.5999000000000001E-2</v>
      </c>
      <c r="E23" s="2" t="s">
        <v>156</v>
      </c>
      <c r="F23" s="2" t="s">
        <v>196</v>
      </c>
      <c r="G23" s="2" t="s">
        <v>197</v>
      </c>
      <c r="H23" s="11" t="s">
        <v>19</v>
      </c>
      <c r="I23" s="2">
        <v>29.731639999999999</v>
      </c>
      <c r="J23" s="2">
        <v>-82.316097999999997</v>
      </c>
    </row>
    <row r="24" spans="1:10">
      <c r="A24" s="2">
        <v>31</v>
      </c>
      <c r="B24" s="2" t="s">
        <v>198</v>
      </c>
      <c r="C24" s="12">
        <v>0.23177400000000001</v>
      </c>
      <c r="D24" s="12">
        <v>0.31329600000000002</v>
      </c>
      <c r="E24" s="2" t="s">
        <v>167</v>
      </c>
      <c r="F24" s="2" t="s">
        <v>194</v>
      </c>
      <c r="G24" s="2" t="s">
        <v>169</v>
      </c>
      <c r="H24" s="11" t="s">
        <v>19</v>
      </c>
      <c r="I24" s="2">
        <v>30.116094</v>
      </c>
      <c r="J24" s="2">
        <v>-82.733945000000006</v>
      </c>
    </row>
    <row r="25" spans="1:10">
      <c r="A25" s="2">
        <v>32</v>
      </c>
      <c r="B25" s="2" t="s">
        <v>199</v>
      </c>
      <c r="C25" s="12">
        <v>0.24750800000000001</v>
      </c>
      <c r="D25" s="12">
        <v>0.26463300000000001</v>
      </c>
      <c r="E25" s="2" t="s">
        <v>167</v>
      </c>
      <c r="F25" s="2" t="s">
        <v>200</v>
      </c>
      <c r="G25" s="2" t="s">
        <v>197</v>
      </c>
      <c r="H25" s="11" t="s">
        <v>19</v>
      </c>
      <c r="I25" s="2">
        <v>30.155000999999999</v>
      </c>
      <c r="J25" s="2">
        <v>-82.661268000000007</v>
      </c>
    </row>
    <row r="26" spans="1:10">
      <c r="A26" s="2">
        <v>36</v>
      </c>
      <c r="B26" s="2" t="s">
        <v>201</v>
      </c>
      <c r="C26" s="12">
        <v>0.62594000000000005</v>
      </c>
      <c r="D26" s="12">
        <v>0.110291</v>
      </c>
      <c r="E26" s="2" t="s">
        <v>167</v>
      </c>
      <c r="F26" s="2" t="s">
        <v>185</v>
      </c>
      <c r="G26" s="2" t="s">
        <v>202</v>
      </c>
      <c r="H26" s="11" t="s">
        <v>19</v>
      </c>
      <c r="I26" s="2">
        <v>29.985109000000001</v>
      </c>
      <c r="J26" s="2">
        <v>-82.582999000000001</v>
      </c>
    </row>
    <row r="27" spans="1:10" s="2" customFormat="1">
      <c r="A27" s="2">
        <v>37</v>
      </c>
      <c r="B27" s="2" t="s">
        <v>203</v>
      </c>
      <c r="C27" s="12">
        <v>2.1399999999999999E-2</v>
      </c>
      <c r="D27" s="12">
        <v>2.7789999999999998E-3</v>
      </c>
      <c r="E27" s="2" t="s">
        <v>164</v>
      </c>
      <c r="F27" s="2" t="s">
        <v>204</v>
      </c>
      <c r="G27" s="2" t="s">
        <v>161</v>
      </c>
      <c r="H27" s="11" t="s">
        <v>19</v>
      </c>
      <c r="I27" s="2">
        <v>29.621300999999999</v>
      </c>
      <c r="J27" s="2">
        <v>-82.476048000000006</v>
      </c>
    </row>
  </sheetData>
  <mergeCells count="1">
    <mergeCell ref="K1:N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77B708CFCED47A6AB810B79045243" ma:contentTypeVersion="12" ma:contentTypeDescription="Create a new document." ma:contentTypeScope="" ma:versionID="7359466b470925a53d98749b19ed369e">
  <xsd:schema xmlns:xsd="http://www.w3.org/2001/XMLSchema" xmlns:xs="http://www.w3.org/2001/XMLSchema" xmlns:p="http://schemas.microsoft.com/office/2006/metadata/properties" xmlns:ns2="8c5b9119-d874-4f96-9cf9-4241161e4f16" xmlns:ns3="6db8685d-9333-43dd-b631-0b613a14897e" targetNamespace="http://schemas.microsoft.com/office/2006/metadata/properties" ma:root="true" ma:fieldsID="7a73288d47eda0aba2a56dc12dd67979" ns2:_="" ns3:_="">
    <xsd:import namespace="8c5b9119-d874-4f96-9cf9-4241161e4f16"/>
    <xsd:import namespace="6db8685d-9333-43dd-b631-0b613a1489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b9119-d874-4f96-9cf9-4241161e4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b8685d-9333-43dd-b631-0b613a14897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0f259f9-296d-45ec-b40f-2b565e2e2123"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4CEE3A-794F-4A8C-B51A-581E0323BEDA}"/>
</file>

<file path=customXml/itemProps2.xml><?xml version="1.0" encoding="utf-8"?>
<ds:datastoreItem xmlns:ds="http://schemas.openxmlformats.org/officeDocument/2006/customXml" ds:itemID="{403C73F1-4A73-4A5E-912C-BD639F9A762A}"/>
</file>

<file path=customXml/itemProps3.xml><?xml version="1.0" encoding="utf-8"?>
<ds:datastoreItem xmlns:ds="http://schemas.openxmlformats.org/officeDocument/2006/customXml" ds:itemID="{AEBC07F2-E06D-4870-8C5E-CA1138D915FA}"/>
</file>

<file path=customXml/itemProps4.xml><?xml version="1.0" encoding="utf-8"?>
<ds:datastoreItem xmlns:ds="http://schemas.openxmlformats.org/officeDocument/2006/customXml" ds:itemID="{AC3C0BEA-CC89-4DEF-869B-7F540D118B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2024-03-28T17:47:24Z</dcterms:created>
  <dcterms:modified xsi:type="dcterms:W3CDTF">2024-04-18T19:58:34Z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0x01010052177B708CFCED47A6AB810B79045243</vt:lpwstr>
  </property>
</Properties>
</file>