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<sst xmlns="http://schemas.openxmlformats.org/spreadsheetml/2006/main" count="4289" uniqueCount="1009">
  <si>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</si>
  <si>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</si>
  <si>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</si>
  <si>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</si>
  <si>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</si>
  <si>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</si>
  <si>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</si>
  <si>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</si>
  <si>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</si>
  <si>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</si>
  <si>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</si>
  <si>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</si>
  <si>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</si>
  <si>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</si>
  <si>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</si>
  <si>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</si>
  <si>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</si>
  <si>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</si>
  <si>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</si>
  <si>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</si>
  <si>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</si>
  <si>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</si>
  <si>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</si>
  <si>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</si>
  <si>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</si>
  <si>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</si>
  <si>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</si>
  <si>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</si>
  <si>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</si>
  <si>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</si>
  <si>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</si>
  <si>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</si>
  <si>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</si>
  <si>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</si>
  <si>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</si>
  <si>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</si>
  <si>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</si>
  <si>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</si>
  <si>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</si>
  <si>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</si>
  <si>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</si>
  <si>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</si>
  <si>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</si>
  <si>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</si>
  <si>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</si>
  <si>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</si>
  <si>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</si>
  <si>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</si>
  <si>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</si>
  <si>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</si>
  <si>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</si>
  <si>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</si>
  <si>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</si>
  <si>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</si>
  <si>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</si>
  <si>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</si>
  <si>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</si>
  <si>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</si>
  <si>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</si>
  <si>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</si>
  <si>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</si>
  <si>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</si>
  <si>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</si>
  <si>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</si>
  <si>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</si>
  <si>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</si>
  <si>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</si>
  <si>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</si>
  <si>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</si>
  <si>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</si>
  <si>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</si>
  <si>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</si>
  <si>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</si>
  <si>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</si>
  <si>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</si>
  <si>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</si>
  <si>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</si>
  <si>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</si>
  <si>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</si>
  <si>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</si>
  <si>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</si>
  <si>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</si>
  <si>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</si>
  <si>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</si>
  <si>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</si>
  <si>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</si>
  <si>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</si>
  <si>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</si>
  <si>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</si>
  <si>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</si>
  <si>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</si>
  <si>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</si>
  <si>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</si>
  <si>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</si>
  <si>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</si>
  <si>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</si>
  <si>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</si>
  <si>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</si>
  <si>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</si>
  <si>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</si>
  <si>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</si>
  <si>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</si>
  <si>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</si>
  <si>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</si>
  <si>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</si>
  <si>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</si>
  <si>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</si>
  <si>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</si>
  <si>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</si>
  <si>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</si>
  <si>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</si>
  <si>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</si>
  <si>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</si>
  <si>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</si>
  <si>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</si>
  <si>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</si>
  <si>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</si>
  <si>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</si>
  <si>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</si>
  <si>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</si>
  <si>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</si>
  <si>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</si>
  <si>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</si>
  <si>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</si>
  <si>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</si>
  <si>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</si>
  <si>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</si>
  <si>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</si>
  <si>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</si>
  <si>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</si>
  <si>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</si>
  <si>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</si>
  <si>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</si>
  <si>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</si>
  <si>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</si>
  <si>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</si>
  <si>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</si>
  <si>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</si>
  <si>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</si>
  <si>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</si>
  <si>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</si>
  <si>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</si>
  <si>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</si>
  <si>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</si>
  <si>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</si>
  <si>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</si>
  <si>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</si>
  <si>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</si>
  <si>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</si>
  <si>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</si>
  <si>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</si>
  <si>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</si>
  <si>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</si>
  <si>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</si>
  <si>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</si>
  <si>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</si>
  <si>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</si>
  <si>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</si>
  <si>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</si>
  <si>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</si>
  <si>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</si>
  <si>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</si>
  <si>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</si>
  <si>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</si>
  <si>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</si>
  <si>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</si>
  <si>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</si>
  <si>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</si>
  <si>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</si>
  <si>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</si>
  <si>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</si>
  <si>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</si>
  <si>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</si>
  <si>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</si>
  <si>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</si>
  <si>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</si>
  <si>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</si>
  <si>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</si>
  <si>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</si>
  <si>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</si>
  <si>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</si>
  <si>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</si>
  <si>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</si>
  <si>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</si>
  <si>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</si>
  <si>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</si>
  <si>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</si>
  <si>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</si>
  <si>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</si>
  <si>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</si>
  <si>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</si>
  <si>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</si>
  <si>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</si>
  <si>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</si>
  <si>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</si>
  <si>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</si>
  <si>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</si>
  <si>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</si>
  <si>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</si>
  <si>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</si>
  <si>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</si>
  <si>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</si>
  <si>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</si>
  <si>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</si>
  <si>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</si>
  <si>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</si>
  <si>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</si>
  <si>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</si>
  <si>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</si>
  <si>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</si>
  <si>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</si>
  <si>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</si>
  <si>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</si>
  <si>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</si>
  <si>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</si>
  <si>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</si>
  <si>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</si>
  <si>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</si>
  <si>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</si>
  <si>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</si>
  <si>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</si>
  <si>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</si>
  <si>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</si>
  <si>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</si>
  <si>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</si>
  <si>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</si>
  <si>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</si>
  <si>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</si>
  <si>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</si>
  <si>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</si>
  <si>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</si>
  <si>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</si>
  <si>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</si>
  <si>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</si>
  <si>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</si>
  <si>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</si>
  <si>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</si>
  <si>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</si>
  <si>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</si>
  <si>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</si>
  <si>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</si>
  <si>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</si>
  <si>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</si>
  <si>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</si>
  <si>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</si>
  <si>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</si>
  <si>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</si>
  <si>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</si>
  <si>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</si>
  <si>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</si>
  <si>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</si>
  <si>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</si>
  <si>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</si>
  <si>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</si>
  <si>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</si>
  <si>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</si>
  <si>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</si>
  <si>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</si>
  <si>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</si>
  <si>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</si>
  <si>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</si>
  <si>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</si>
  <si>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</si>
  <si>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</si>
  <si>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</si>
  <si>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</si>
  <si>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</si>
  <si>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</si>
  <si>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</si>
  <si>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</si>
  <si>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</si>
  <si>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</si>
  <si>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</si>
  <si>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</si>
  <si>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</si>
  <si>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</si>
  <si>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</si>
  <si>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</si>
  <si>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</si>
  <si>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</si>
  <si>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</si>
  <si>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</si>
  <si>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</si>
  <si>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</si>
  <si>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</si>
  <si>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</si>
  <si>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</si>
  <si>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</si>
  <si>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</si>
  <si>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</si>
  <si>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</si>
  <si>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</si>
  <si>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</si>
  <si>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</si>
  <si>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</si>
  <si>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</si>
  <si>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</si>
  <si>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</si>
  <si>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</si>
  <si>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</si>
  <si>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</si>
  <si>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</si>
  <si>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</si>
  <si>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</si>
  <si>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</si>
  <si>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</si>
  <si>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</si>
  <si>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</si>
  <si>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</si>
  <si>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</si>
  <si>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</si>
  <si>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</si>
  <si>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</si>
  <si>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</si>
  <si>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</si>
  <si>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</si>
  <si>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</si>
  <si>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</si>
  <si>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</si>
  <si>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</si>
  <si>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</si>
  <si>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</si>
  <si>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</si>
  <si>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</si>
  <si>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</si>
  <si>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</si>
  <si>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</si>
  <si>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</si>
  <si>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</si>
  <si>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</si>
  <si>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</si>
  <si>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</si>
  <si>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</si>
  <si>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</si>
  <si>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</si>
  <si>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</si>
  <si>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</si>
  <si>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</si>
  <si>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</si>
  <si>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</si>
  <si>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</si>
  <si>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</si>
  <si>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</si>
  <si>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</si>
  <si>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</si>
  <si>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</si>
  <si>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</si>
  <si>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</si>
  <si>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</si>
  <si>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</si>
  <si>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</si>
  <si>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</si>
  <si>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</si>
  <si>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</si>
  <si>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</si>
  <si>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</si>
  <si>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</si>
  <si>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</si>
  <si>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</si>
  <si>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</si>
  <si>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</si>
  <si>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</si>
  <si>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</si>
  <si>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</si>
  <si>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</si>
  <si>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</si>
  <si>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</si>
  <si>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</si>
  <si>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</si>
  <si>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</si>
  <si>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</si>
  <si>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</si>
  <si>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</si>
  <si>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</si>
  <si>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</si>
  <si>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</si>
  <si>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</si>
  <si>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</si>
  <si>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</si>
  <si>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</si>
  <si>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</si>
  <si>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Rain 0.84"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</si>
  <si>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</si>
  <si>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</si>
  <si>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</si>
  <si>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</si>
  <si>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</si>
  <si>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</si>
  <si>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</si>
  <si>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</si>
  <si>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</si>
  <si>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</si>
  <si>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</si>
  <si>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</si>
  <si>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</si>
  <si>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</si>
  <si>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</si>
  <si>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</si>
  <si>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</si>
  <si>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</si>
  <si>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</si>
  <si>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</si>
  <si>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</si>
  <si>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Rain 0.37"</t>
  </si>
  <si>
    <t>Rain 1.67"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</si>
  <si>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</si>
  <si>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</si>
  <si>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</si>
  <si>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</si>
  <si>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</si>
  <si>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</si>
  <si>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</si>
  <si>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</si>
  <si>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</si>
  <si>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</si>
  <si>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</si>
  <si>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</si>
  <si>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</si>
  <si>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</si>
  <si>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</si>
  <si>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</si>
  <si>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</si>
  <si>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</si>
  <si>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</si>
  <si>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</si>
  <si>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</si>
  <si>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</si>
  <si>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</si>
  <si>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</si>
  <si>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</si>
  <si>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</si>
  <si>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</si>
  <si>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</si>
  <si>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</si>
  <si>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</si>
  <si>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</si>
  <si>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</si>
  <si>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</si>
  <si>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</si>
  <si>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</si>
  <si>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</si>
  <si>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</si>
  <si>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</si>
  <si>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</si>
  <si>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</si>
  <si>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</si>
  <si>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</si>
  <si>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</si>
  <si>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</si>
  <si>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</si>
  <si>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</si>
  <si>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</si>
  <si>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</si>
  <si>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</si>
  <si>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</si>
  <si>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</si>
  <si>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</si>
  <si>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</si>
  <si>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</si>
  <si>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</si>
  <si>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</si>
  <si>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</si>
  <si>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</si>
  <si>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</si>
  <si>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</si>
  <si>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</si>
  <si>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</si>
  <si>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</si>
  <si>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</si>
  <si>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</si>
  <si>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</si>
  <si>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</si>
  <si>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</si>
  <si>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</si>
  <si>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</si>
  <si>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</si>
  <si>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</si>
  <si>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</si>
  <si>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</si>
  <si>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0.35"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</si>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</sst>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5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</row>
    <row r="16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</row>
    <row r="17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77" t="s">
        <v>111</v>
      </c>
      <c r="MR33" s="68"/>
      <c r="MS33" s="68"/>
    </row>
    <row r="34">
      <c r="A34" s="40" t="s">
        <v>129</v>
      </c>
      <c r="B34" s="58"/>
      <c r="C34" s="57"/>
      <c r="D34" s="58"/>
      <c r="E34" s="58"/>
      <c r="F34" s="59" t="s">
        <v>130</v>
      </c>
      <c r="G34" s="59" t="s">
        <v>131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</row>
    <row r="35">
      <c r="A35" s="40" t="s">
        <v>132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75"/>
      <c r="LS35" s="75"/>
      <c r="LT35" s="75"/>
      <c r="LU35" s="75"/>
      <c r="LV35" s="81"/>
      <c r="LW35" s="81"/>
      <c r="LX35" s="81"/>
      <c r="LY35" s="81"/>
      <c r="LZ35" s="81"/>
      <c r="MA35" s="81"/>
      <c r="MB35" s="81"/>
      <c r="MC35" s="81"/>
      <c r="MD35" s="81"/>
      <c r="ME35" s="81"/>
      <c r="MF35" s="75"/>
      <c r="MG35" s="75"/>
      <c r="MH35" s="75"/>
      <c r="MI35" s="75"/>
      <c r="MJ35" s="81"/>
      <c r="MK35" s="81"/>
      <c r="ML35" s="81"/>
      <c r="MM35" s="81"/>
      <c r="MN35" s="81"/>
      <c r="MO35" s="81"/>
      <c r="MP35" s="81"/>
      <c r="MQ35" s="81"/>
      <c r="MR35" s="81"/>
      <c r="MS35" s="81"/>
    </row>
    <row r="36">
      <c r="A36" s="40" t="s">
        <v>133</v>
      </c>
      <c r="B36" s="57" t="s">
        <v>134</v>
      </c>
      <c r="C36" s="57"/>
      <c r="D36" s="58"/>
      <c r="E36" s="58"/>
      <c r="F36" s="59" t="s">
        <v>135</v>
      </c>
      <c r="G36" s="59" t="s">
        <v>136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</row>
    <row r="37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</row>
    <row r="38">
      <c r="A38" s="40" t="s">
        <v>137</v>
      </c>
      <c r="B38" s="58"/>
      <c r="C38" s="57"/>
      <c r="D38" s="58"/>
      <c r="E38" s="58"/>
      <c r="F38" s="59" t="s">
        <v>138</v>
      </c>
      <c r="G38" s="59" t="s">
        <v>139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140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</row>
    <row r="39">
      <c r="A39" s="40" t="s">
        <v>141</v>
      </c>
      <c r="B39" s="57" t="s">
        <v>142</v>
      </c>
      <c r="C39" s="57"/>
      <c r="D39" s="58"/>
      <c r="E39" s="58"/>
      <c r="F39" s="59" t="s">
        <v>143</v>
      </c>
      <c r="G39" s="59" t="s">
        <v>144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</row>
    <row r="40">
      <c r="A40" s="40" t="s">
        <v>145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  <c r="LR40" s="73"/>
      <c r="LS40" s="73"/>
      <c r="LT40" s="73"/>
      <c r="LU40" s="73"/>
      <c r="LV40" s="85"/>
      <c r="LW40" s="85"/>
      <c r="LX40" s="85"/>
      <c r="LY40" s="85"/>
      <c r="LZ40" s="85"/>
      <c r="MA40" s="85"/>
      <c r="MB40" s="85"/>
      <c r="MC40" s="85"/>
      <c r="MD40" s="85"/>
      <c r="ME40" s="85"/>
      <c r="MF40" s="73"/>
      <c r="MG40" s="73"/>
      <c r="MH40" s="73"/>
      <c r="MI40" s="73"/>
      <c r="MJ40" s="85"/>
      <c r="MK40" s="85"/>
      <c r="ML40" s="85"/>
      <c r="MM40" s="85"/>
      <c r="MN40" s="85"/>
      <c r="MO40" s="85"/>
      <c r="MP40" s="85"/>
      <c r="MQ40" s="85"/>
      <c r="MR40" s="85"/>
      <c r="MS40" s="85"/>
    </row>
    <row r="41">
      <c r="A41" s="40" t="s">
        <v>146</v>
      </c>
      <c r="B41" s="57"/>
      <c r="C41" s="57"/>
      <c r="D41" s="57"/>
      <c r="E41" s="57"/>
      <c r="F41" s="59" t="s">
        <v>147</v>
      </c>
      <c r="G41" s="59" t="s">
        <v>148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73"/>
      <c r="LS41" s="73"/>
      <c r="LT41" s="73"/>
      <c r="LU41" s="73"/>
      <c r="LV41" s="86"/>
      <c r="LW41" s="86"/>
      <c r="LX41" s="86"/>
      <c r="LY41" s="86"/>
      <c r="LZ41" s="86"/>
      <c r="MA41" s="86"/>
      <c r="MB41" s="86"/>
      <c r="MC41" s="86"/>
      <c r="MD41" s="86"/>
      <c r="ME41" s="86"/>
      <c r="MF41" s="73"/>
      <c r="MG41" s="73"/>
      <c r="MH41" s="73"/>
      <c r="MI41" s="73"/>
      <c r="MJ41" s="86"/>
      <c r="MK41" s="86"/>
      <c r="ML41" s="86"/>
      <c r="MM41" s="86"/>
      <c r="MN41" s="86"/>
      <c r="MO41" s="86"/>
      <c r="MP41" s="86"/>
      <c r="MQ41" s="86"/>
      <c r="MR41" s="86"/>
      <c r="MS41" s="86"/>
    </row>
    <row r="42">
      <c r="A42" s="40" t="s">
        <v>149</v>
      </c>
      <c r="B42" s="57"/>
      <c r="C42" s="57"/>
      <c r="D42" s="57"/>
      <c r="E42" s="57"/>
      <c r="F42" s="59" t="s">
        <v>150</v>
      </c>
      <c r="G42" s="59" t="s">
        <v>151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73"/>
      <c r="LS42" s="73"/>
      <c r="LT42" s="73"/>
      <c r="LU42" s="73"/>
      <c r="LV42" s="86"/>
      <c r="LW42" s="86"/>
      <c r="LX42" s="86"/>
      <c r="LY42" s="86"/>
      <c r="LZ42" s="86"/>
      <c r="MA42" s="86"/>
      <c r="MB42" s="86"/>
      <c r="MC42" s="86"/>
      <c r="MD42" s="86"/>
      <c r="ME42" s="86"/>
      <c r="MF42" s="73"/>
      <c r="MG42" s="73"/>
      <c r="MH42" s="73"/>
      <c r="MI42" s="73"/>
      <c r="MJ42" s="86"/>
      <c r="MK42" s="86"/>
      <c r="ML42" s="86"/>
      <c r="MM42" s="86"/>
      <c r="MN42" s="86"/>
      <c r="MO42" s="86"/>
      <c r="MP42" s="86"/>
      <c r="MQ42" s="86"/>
      <c r="MR42" s="86"/>
      <c r="MS42" s="86"/>
    </row>
    <row r="43">
      <c r="A43" s="40" t="s">
        <v>152</v>
      </c>
      <c r="B43" s="57"/>
      <c r="C43" s="57"/>
      <c r="D43" s="57"/>
      <c r="E43" s="57"/>
      <c r="F43" s="59" t="s">
        <v>153</v>
      </c>
      <c r="G43" s="59" t="s">
        <v>154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73"/>
      <c r="LS43" s="73"/>
      <c r="LT43" s="73"/>
      <c r="LU43" s="73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73"/>
      <c r="MG43" s="73"/>
      <c r="MH43" s="73"/>
      <c r="MI43" s="73"/>
      <c r="MJ43" s="86"/>
      <c r="MK43" s="86"/>
      <c r="ML43" s="86"/>
      <c r="MM43" s="86"/>
      <c r="MN43" s="86"/>
      <c r="MO43" s="86"/>
      <c r="MP43" s="86"/>
      <c r="MQ43" s="86"/>
      <c r="MR43" s="86"/>
      <c r="MS43" s="86"/>
    </row>
    <row r="44">
      <c r="A44" s="40" t="s">
        <v>155</v>
      </c>
      <c r="B44" s="57"/>
      <c r="C44" s="57"/>
      <c r="D44" s="57"/>
      <c r="E44" s="57"/>
      <c r="F44" s="59" t="s">
        <v>156</v>
      </c>
      <c r="G44" s="59" t="s">
        <v>157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73"/>
      <c r="LS44" s="73"/>
      <c r="LT44" s="73"/>
      <c r="LU44" s="73"/>
      <c r="LV44" s="86"/>
      <c r="LW44" s="86"/>
      <c r="LX44" s="86"/>
      <c r="LY44" s="86"/>
      <c r="LZ44" s="86"/>
      <c r="MA44" s="86"/>
      <c r="MB44" s="86"/>
      <c r="MC44" s="86"/>
      <c r="MD44" s="86"/>
      <c r="ME44" s="86"/>
      <c r="MF44" s="73"/>
      <c r="MG44" s="73"/>
      <c r="MH44" s="73"/>
      <c r="MI44" s="73"/>
      <c r="MJ44" s="86"/>
      <c r="MK44" s="86"/>
      <c r="ML44" s="86"/>
      <c r="MM44" s="86"/>
      <c r="MN44" s="86"/>
      <c r="MO44" s="86"/>
      <c r="MP44" s="86"/>
      <c r="MQ44" s="86"/>
      <c r="MR44" s="86"/>
      <c r="MS44" s="86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</row>
    <row r="46">
      <c r="A46" s="35" t="s">
        <v>158</v>
      </c>
      <c r="B46" s="57" t="s">
        <v>159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160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161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  <c r="LR46" s="73"/>
      <c r="LS46" s="73"/>
      <c r="LT46" s="73"/>
      <c r="LU46" s="73"/>
      <c r="LV46" s="86"/>
      <c r="LW46" s="86"/>
      <c r="LX46" s="86"/>
      <c r="LY46" s="86"/>
      <c r="LZ46" s="86"/>
      <c r="MA46" s="86"/>
      <c r="MB46" s="86"/>
      <c r="MC46" s="86"/>
      <c r="MD46" s="86"/>
      <c r="ME46" s="86"/>
      <c r="MF46" s="73"/>
      <c r="MG46" s="73"/>
      <c r="MH46" s="73"/>
      <c r="MI46" s="73"/>
      <c r="MJ46" s="86"/>
      <c r="MK46" s="86"/>
      <c r="ML46" s="86"/>
      <c r="MM46" s="86"/>
      <c r="MN46" s="86"/>
      <c r="MO46" s="86"/>
      <c r="MP46" s="86"/>
      <c r="MQ46" s="86"/>
      <c r="MR46" s="86"/>
      <c r="MS46" s="86"/>
    </row>
    <row r="47">
      <c r="A47" s="87" t="s">
        <v>162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  <c r="LR47" s="73"/>
      <c r="LS47" s="73"/>
      <c r="LT47" s="73"/>
      <c r="LU47" s="73"/>
      <c r="LV47" s="85"/>
      <c r="LW47" s="85"/>
      <c r="LX47" s="85"/>
      <c r="LY47" s="85"/>
      <c r="LZ47" s="85"/>
      <c r="MA47" s="85"/>
      <c r="MB47" s="85"/>
      <c r="MC47" s="85"/>
      <c r="MD47" s="85"/>
      <c r="ME47" s="85"/>
      <c r="MF47" s="73"/>
      <c r="MG47" s="73"/>
      <c r="MH47" s="73"/>
      <c r="MI47" s="73"/>
      <c r="MJ47" s="85"/>
      <c r="MK47" s="85"/>
      <c r="ML47" s="85"/>
      <c r="MM47" s="85"/>
      <c r="MN47" s="85"/>
      <c r="MO47" s="85"/>
      <c r="MP47" s="85"/>
      <c r="MQ47" s="85"/>
      <c r="MR47" s="85"/>
      <c r="MS47" s="85"/>
    </row>
    <row r="48">
      <c r="A48" s="87" t="s">
        <v>163</v>
      </c>
      <c r="B48" s="57"/>
      <c r="C48" s="57"/>
      <c r="D48" s="57"/>
      <c r="E48" s="57"/>
      <c r="F48" s="59" t="s">
        <v>164</v>
      </c>
      <c r="G48" s="59" t="s">
        <v>165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166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</row>
    <row r="49">
      <c r="A49" s="87" t="s">
        <v>167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  <c r="LR49" s="73"/>
      <c r="LS49" s="73"/>
      <c r="LT49" s="73"/>
      <c r="LU49" s="73"/>
      <c r="LV49" s="85"/>
      <c r="LW49" s="85"/>
      <c r="LX49" s="85"/>
      <c r="LY49" s="85"/>
      <c r="LZ49" s="85"/>
      <c r="MA49" s="85"/>
      <c r="MB49" s="85"/>
      <c r="MC49" s="85"/>
      <c r="MD49" s="85"/>
      <c r="ME49" s="85"/>
      <c r="MF49" s="73"/>
      <c r="MG49" s="73"/>
      <c r="MH49" s="73"/>
      <c r="MI49" s="73"/>
      <c r="MJ49" s="85"/>
      <c r="MK49" s="85"/>
      <c r="ML49" s="85"/>
      <c r="MM49" s="85"/>
      <c r="MN49" s="85"/>
      <c r="MO49" s="85"/>
      <c r="MP49" s="85"/>
      <c r="MQ49" s="85"/>
      <c r="MR49" s="85"/>
      <c r="MS49" s="85"/>
    </row>
    <row r="50">
      <c r="A50" s="87" t="s">
        <v>168</v>
      </c>
      <c r="B50" s="57"/>
      <c r="C50" s="57"/>
      <c r="D50" s="57"/>
      <c r="E50" s="57"/>
      <c r="F50" s="59" t="s">
        <v>169</v>
      </c>
      <c r="G50" s="59" t="s">
        <v>170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171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</row>
    <row r="52">
      <c r="A52" s="87" t="s">
        <v>172</v>
      </c>
      <c r="B52" s="57" t="s">
        <v>173</v>
      </c>
      <c r="C52" s="57"/>
      <c r="D52" s="57"/>
      <c r="E52" s="57"/>
      <c r="F52" s="59" t="s">
        <v>174</v>
      </c>
      <c r="G52" s="59" t="s">
        <v>175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176</v>
      </c>
      <c r="BB52" s="86"/>
      <c r="BC52" s="86"/>
      <c r="BD52" s="86"/>
      <c r="BE52" s="86"/>
      <c r="BF52" s="86"/>
      <c r="BG52" s="86"/>
      <c r="BH52" s="86"/>
      <c r="BI52" s="70" t="s">
        <v>177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178</v>
      </c>
      <c r="DH52" s="86"/>
      <c r="DI52" s="86"/>
      <c r="DJ52" s="86"/>
      <c r="DK52" s="86"/>
      <c r="DL52" s="86"/>
      <c r="DM52" s="69" t="s">
        <v>179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180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  <c r="LR52" s="73"/>
      <c r="LS52" s="73"/>
      <c r="LT52" s="73"/>
      <c r="LU52" s="73"/>
      <c r="LV52" s="86"/>
      <c r="LW52" s="86"/>
      <c r="LX52" s="86"/>
      <c r="LY52" s="86"/>
      <c r="LZ52" s="86"/>
      <c r="MA52" s="86"/>
      <c r="MB52" s="86"/>
      <c r="MC52" s="86"/>
      <c r="MD52" s="86"/>
      <c r="ME52" s="86"/>
      <c r="MF52" s="73"/>
      <c r="MG52" s="73"/>
      <c r="MH52" s="73"/>
      <c r="MI52" s="73"/>
      <c r="MJ52" s="86"/>
      <c r="MK52" s="86"/>
      <c r="ML52" s="86"/>
      <c r="MM52" s="86"/>
      <c r="MN52" s="86"/>
      <c r="MO52" s="86"/>
      <c r="MP52" s="86"/>
      <c r="MQ52" s="86"/>
      <c r="MR52" s="86"/>
      <c r="MS52" s="86"/>
    </row>
    <row r="53">
      <c r="A53" s="87" t="s">
        <v>181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  <c r="LR53" s="73"/>
      <c r="LS53" s="73"/>
      <c r="LT53" s="73"/>
      <c r="LU53" s="73"/>
      <c r="LV53" s="85"/>
      <c r="LW53" s="85"/>
      <c r="LX53" s="85"/>
      <c r="LY53" s="85"/>
      <c r="LZ53" s="85"/>
      <c r="MA53" s="85"/>
      <c r="MB53" s="85"/>
      <c r="MC53" s="85"/>
      <c r="MD53" s="85"/>
      <c r="ME53" s="85"/>
      <c r="MF53" s="73"/>
      <c r="MG53" s="73"/>
      <c r="MH53" s="73"/>
      <c r="MI53" s="73"/>
      <c r="MJ53" s="85"/>
      <c r="MK53" s="85"/>
      <c r="ML53" s="85"/>
      <c r="MM53" s="85"/>
      <c r="MN53" s="85"/>
      <c r="MO53" s="85"/>
      <c r="MP53" s="85"/>
      <c r="MQ53" s="85"/>
      <c r="MR53" s="85"/>
      <c r="MS53" s="85"/>
    </row>
    <row r="54">
      <c r="A54" s="87" t="s">
        <v>182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  <c r="LR54" s="73"/>
      <c r="LS54" s="73"/>
      <c r="LT54" s="73"/>
      <c r="LU54" s="73"/>
      <c r="LV54" s="86"/>
      <c r="LW54" s="86"/>
      <c r="LX54" s="86"/>
      <c r="LY54" s="86"/>
      <c r="LZ54" s="86"/>
      <c r="MA54" s="86"/>
      <c r="MB54" s="86"/>
      <c r="MC54" s="86"/>
      <c r="MD54" s="86"/>
      <c r="ME54" s="86"/>
      <c r="MF54" s="73"/>
      <c r="MG54" s="73"/>
      <c r="MH54" s="73"/>
      <c r="MI54" s="73"/>
      <c r="MJ54" s="86"/>
      <c r="MK54" s="86"/>
      <c r="ML54" s="86"/>
      <c r="MM54" s="86"/>
      <c r="MN54" s="86"/>
      <c r="MO54" s="86"/>
      <c r="MP54" s="86"/>
      <c r="MQ54" s="86"/>
      <c r="MR54" s="86"/>
      <c r="MS54" s="86"/>
    </row>
    <row r="55">
      <c r="A55" s="87" t="s">
        <v>183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  <c r="LR55" s="73"/>
      <c r="LS55" s="73"/>
      <c r="LT55" s="73"/>
      <c r="LU55" s="73"/>
      <c r="LV55" s="86"/>
      <c r="LW55" s="86"/>
      <c r="LX55" s="86"/>
      <c r="LY55" s="86"/>
      <c r="LZ55" s="86"/>
      <c r="MA55" s="86"/>
      <c r="MB55" s="86"/>
      <c r="MC55" s="86"/>
      <c r="MD55" s="86"/>
      <c r="ME55" s="86"/>
      <c r="MF55" s="73"/>
      <c r="MG55" s="73"/>
      <c r="MH55" s="73"/>
      <c r="MI55" s="73"/>
      <c r="MJ55" s="86"/>
      <c r="MK55" s="86"/>
      <c r="ML55" s="86"/>
      <c r="MM55" s="86"/>
      <c r="MN55" s="86"/>
      <c r="MO55" s="86"/>
      <c r="MP55" s="86"/>
      <c r="MQ55" s="86"/>
      <c r="MR55" s="86"/>
      <c r="MS55" s="86"/>
    </row>
    <row r="56">
      <c r="A56" s="87" t="s">
        <v>184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  <c r="LR56" s="73"/>
      <c r="LS56" s="73"/>
      <c r="LT56" s="73"/>
      <c r="LU56" s="73"/>
      <c r="LV56" s="86"/>
      <c r="LW56" s="86"/>
      <c r="LX56" s="86"/>
      <c r="LY56" s="86"/>
      <c r="LZ56" s="86"/>
      <c r="MA56" s="86"/>
      <c r="MB56" s="86"/>
      <c r="MC56" s="86"/>
      <c r="MD56" s="86"/>
      <c r="ME56" s="86"/>
      <c r="MF56" s="73"/>
      <c r="MG56" s="73"/>
      <c r="MH56" s="73"/>
      <c r="MI56" s="73"/>
      <c r="MJ56" s="86"/>
      <c r="MK56" s="86"/>
      <c r="ML56" s="86"/>
      <c r="MM56" s="86"/>
      <c r="MN56" s="86"/>
      <c r="MO56" s="86"/>
      <c r="MP56" s="86"/>
      <c r="MQ56" s="86"/>
      <c r="MR56" s="86"/>
      <c r="MS56" s="86"/>
    </row>
    <row r="57">
      <c r="A57" s="40" t="s">
        <v>185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8"/>
      <c r="LS57" s="88"/>
      <c r="LT57" s="88"/>
      <c r="LU57" s="88"/>
      <c r="LV57" s="89"/>
      <c r="LW57" s="89"/>
      <c r="LX57" s="89"/>
      <c r="LY57" s="89"/>
      <c r="LZ57" s="89"/>
      <c r="MA57" s="89"/>
      <c r="MB57" s="89"/>
      <c r="MC57" s="89"/>
      <c r="MD57" s="89"/>
      <c r="ME57" s="89"/>
      <c r="MF57" s="88"/>
      <c r="MG57" s="88"/>
      <c r="MH57" s="88"/>
      <c r="MI57" s="88"/>
      <c r="MJ57" s="89"/>
      <c r="MK57" s="89"/>
      <c r="ML57" s="89"/>
      <c r="MM57" s="89"/>
      <c r="MN57" s="89"/>
      <c r="MO57" s="89"/>
      <c r="MP57" s="89"/>
      <c r="MQ57" s="89"/>
      <c r="MR57" s="89"/>
      <c r="MS57" s="89"/>
    </row>
    <row r="58">
      <c r="A58" s="40" t="s">
        <v>186</v>
      </c>
      <c r="B58" s="57"/>
      <c r="C58" s="57"/>
      <c r="D58" s="57"/>
      <c r="E58" s="57"/>
      <c r="F58" s="59" t="s">
        <v>187</v>
      </c>
      <c r="G58" s="59" t="s">
        <v>188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88"/>
      <c r="LS58" s="88"/>
      <c r="LT58" s="88"/>
      <c r="LU58" s="88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88"/>
      <c r="MG58" s="88"/>
      <c r="MH58" s="88"/>
      <c r="MI58" s="88"/>
      <c r="MJ58" s="90"/>
      <c r="MK58" s="90"/>
      <c r="ML58" s="90"/>
      <c r="MM58" s="90"/>
      <c r="MN58" s="90"/>
      <c r="MO58" s="90"/>
      <c r="MP58" s="90"/>
      <c r="MQ58" s="90"/>
      <c r="MR58" s="90"/>
      <c r="MS58" s="90"/>
    </row>
    <row r="59">
      <c r="A59" s="40" t="s">
        <v>189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88"/>
      <c r="LS59" s="88"/>
      <c r="LT59" s="88"/>
      <c r="LU59" s="88"/>
      <c r="LV59" s="90"/>
      <c r="LW59" s="90"/>
      <c r="LX59" s="90"/>
      <c r="LY59" s="90"/>
      <c r="LZ59" s="90"/>
      <c r="MA59" s="90"/>
      <c r="MB59" s="90"/>
      <c r="MC59" s="90"/>
      <c r="MD59" s="90"/>
      <c r="ME59" s="90"/>
      <c r="MF59" s="88"/>
      <c r="MG59" s="88"/>
      <c r="MH59" s="88"/>
      <c r="MI59" s="88"/>
      <c r="MJ59" s="90"/>
      <c r="MK59" s="90"/>
      <c r="ML59" s="90"/>
      <c r="MM59" s="90"/>
      <c r="MN59" s="90"/>
      <c r="MO59" s="90"/>
      <c r="MP59" s="90"/>
      <c r="MQ59" s="90"/>
      <c r="MR59" s="90"/>
      <c r="MS59" s="90"/>
    </row>
    <row r="60">
      <c r="A60" s="40" t="s">
        <v>190</v>
      </c>
      <c r="B60" s="57" t="s">
        <v>191</v>
      </c>
      <c r="C60" s="57"/>
      <c r="D60" s="57"/>
      <c r="E60" s="57"/>
      <c r="F60" s="59" t="s">
        <v>192</v>
      </c>
      <c r="G60" s="59" t="s">
        <v>193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  <c r="LR60" s="88"/>
      <c r="LS60" s="88"/>
      <c r="LT60" s="88"/>
      <c r="LU60" s="88"/>
      <c r="LV60" s="90"/>
      <c r="LW60" s="90"/>
      <c r="LX60" s="90"/>
      <c r="LY60" s="90"/>
      <c r="LZ60" s="90"/>
      <c r="MA60" s="90"/>
      <c r="MB60" s="90"/>
      <c r="MC60" s="90"/>
      <c r="MD60" s="90"/>
      <c r="ME60" s="90"/>
      <c r="MF60" s="88"/>
      <c r="MG60" s="88"/>
      <c r="MH60" s="88"/>
      <c r="MI60" s="88"/>
      <c r="MJ60" s="90"/>
      <c r="MK60" s="90"/>
      <c r="ML60" s="90"/>
      <c r="MM60" s="90"/>
      <c r="MN60" s="90"/>
      <c r="MO60" s="90"/>
      <c r="MP60" s="90"/>
      <c r="MQ60" s="90"/>
      <c r="MR60" s="90"/>
      <c r="MS60" s="90"/>
    </row>
    <row r="61">
      <c r="A61" s="40" t="s">
        <v>194</v>
      </c>
      <c r="B61" s="57"/>
      <c r="C61" s="57"/>
      <c r="D61" s="57"/>
      <c r="E61" s="57"/>
      <c r="F61" s="59" t="s">
        <v>195</v>
      </c>
      <c r="G61" s="59" t="s">
        <v>196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  <c r="LR61" s="88"/>
      <c r="LS61" s="88"/>
      <c r="LT61" s="88"/>
      <c r="LU61" s="88"/>
      <c r="LV61" s="90"/>
      <c r="LW61" s="90"/>
      <c r="LX61" s="90"/>
      <c r="LY61" s="90"/>
      <c r="LZ61" s="90"/>
      <c r="MA61" s="90"/>
      <c r="MB61" s="90"/>
      <c r="MC61" s="90"/>
      <c r="MD61" s="90"/>
      <c r="ME61" s="90"/>
      <c r="MF61" s="88"/>
      <c r="MG61" s="88"/>
      <c r="MH61" s="88"/>
      <c r="MI61" s="88"/>
      <c r="MJ61" s="90"/>
      <c r="MK61" s="90"/>
      <c r="ML61" s="90"/>
      <c r="MM61" s="90"/>
      <c r="MN61" s="90"/>
      <c r="MO61" s="90"/>
      <c r="MP61" s="90"/>
      <c r="MQ61" s="90"/>
      <c r="MR61" s="90"/>
      <c r="MS61" s="90"/>
    </row>
    <row r="62">
      <c r="A62" s="40" t="s">
        <v>197</v>
      </c>
      <c r="B62" s="57"/>
      <c r="C62" s="57"/>
      <c r="D62" s="57"/>
      <c r="E62" s="57"/>
      <c r="F62" s="59" t="s">
        <v>198</v>
      </c>
      <c r="G62" s="59" t="s">
        <v>199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88"/>
      <c r="LS62" s="88"/>
      <c r="LT62" s="88"/>
      <c r="LU62" s="88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88"/>
      <c r="MG62" s="88"/>
      <c r="MH62" s="88"/>
      <c r="MI62" s="88"/>
      <c r="MJ62" s="90"/>
      <c r="MK62" s="90"/>
      <c r="ML62" s="90"/>
      <c r="MM62" s="90"/>
      <c r="MN62" s="90"/>
      <c r="MO62" s="90"/>
      <c r="MP62" s="90"/>
      <c r="MQ62" s="90"/>
      <c r="MR62" s="90"/>
      <c r="MS62" s="90"/>
    </row>
    <row r="63">
      <c r="A63" s="40" t="s">
        <v>200</v>
      </c>
      <c r="B63" s="57" t="s">
        <v>201</v>
      </c>
      <c r="C63" s="57"/>
      <c r="D63" s="57"/>
      <c r="E63" s="57"/>
      <c r="F63" s="59" t="s">
        <v>202</v>
      </c>
      <c r="G63" s="59" t="s">
        <v>203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  <c r="LR63" s="88"/>
      <c r="LS63" s="88"/>
      <c r="LT63" s="88"/>
      <c r="LU63" s="88"/>
      <c r="LV63" s="90"/>
      <c r="LW63" s="90"/>
      <c r="LX63" s="90"/>
      <c r="LY63" s="90"/>
      <c r="LZ63" s="90"/>
      <c r="MA63" s="90"/>
      <c r="MB63" s="90"/>
      <c r="MC63" s="90"/>
      <c r="MD63" s="90"/>
      <c r="ME63" s="90"/>
      <c r="MF63" s="88"/>
      <c r="MG63" s="88"/>
      <c r="MH63" s="88"/>
      <c r="MI63" s="88"/>
      <c r="MJ63" s="90"/>
      <c r="MK63" s="90"/>
      <c r="ML63" s="90"/>
      <c r="MM63" s="90"/>
      <c r="MN63" s="90"/>
      <c r="MO63" s="90"/>
      <c r="MP63" s="90"/>
      <c r="MQ63" s="90"/>
      <c r="MR63" s="90"/>
      <c r="MS63" s="90"/>
    </row>
    <row r="64">
      <c r="A64" s="40" t="s">
        <v>204</v>
      </c>
      <c r="B64" s="57" t="s">
        <v>205</v>
      </c>
      <c r="C64" s="57"/>
      <c r="D64" s="57"/>
      <c r="E64" s="57"/>
      <c r="F64" s="59" t="s">
        <v>206</v>
      </c>
      <c r="G64" s="59" t="s">
        <v>207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  <c r="LR64" s="88"/>
      <c r="LS64" s="88"/>
      <c r="LT64" s="88"/>
      <c r="LU64" s="88"/>
      <c r="LV64" s="90"/>
      <c r="LW64" s="90"/>
      <c r="LX64" s="90"/>
      <c r="LY64" s="90"/>
      <c r="LZ64" s="90"/>
      <c r="MA64" s="90"/>
      <c r="MB64" s="90"/>
      <c r="MC64" s="90"/>
      <c r="MD64" s="90"/>
      <c r="ME64" s="90"/>
      <c r="MF64" s="88"/>
      <c r="MG64" s="88"/>
      <c r="MH64" s="88"/>
      <c r="MI64" s="88"/>
      <c r="MJ64" s="90"/>
      <c r="MK64" s="90"/>
      <c r="ML64" s="90"/>
      <c r="MM64" s="90"/>
      <c r="MN64" s="90"/>
      <c r="MO64" s="90"/>
      <c r="MP64" s="90"/>
      <c r="MQ64" s="90"/>
      <c r="MR64" s="90"/>
      <c r="MS64" s="90"/>
    </row>
    <row r="65">
      <c r="A65" s="40" t="s">
        <v>208</v>
      </c>
      <c r="B65" s="57" t="s">
        <v>209</v>
      </c>
      <c r="C65" s="57"/>
      <c r="D65" s="57"/>
      <c r="E65" s="57"/>
      <c r="F65" s="59" t="s">
        <v>210</v>
      </c>
      <c r="G65" s="59" t="s">
        <v>211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212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73"/>
      <c r="LS65" s="73"/>
      <c r="LT65" s="73"/>
      <c r="LU65" s="73"/>
      <c r="LV65" s="86"/>
      <c r="LW65" s="86"/>
      <c r="LX65" s="86"/>
      <c r="LY65" s="86"/>
      <c r="LZ65" s="86"/>
      <c r="MA65" s="86"/>
      <c r="MB65" s="86"/>
      <c r="MC65" s="86"/>
      <c r="MD65" s="86"/>
      <c r="ME65" s="86"/>
      <c r="MF65" s="73"/>
      <c r="MG65" s="73"/>
      <c r="MH65" s="73"/>
      <c r="MI65" s="73"/>
      <c r="MJ65" s="86"/>
      <c r="MK65" s="86"/>
      <c r="ML65" s="86"/>
      <c r="MM65" s="86"/>
      <c r="MN65" s="86"/>
      <c r="MO65" s="86"/>
      <c r="MP65" s="86"/>
      <c r="MQ65" s="86"/>
      <c r="MR65" s="86"/>
      <c r="MS65" s="86"/>
    </row>
    <row r="66">
      <c r="A66" s="40" t="s">
        <v>213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  <c r="LR66" s="88"/>
      <c r="LS66" s="88"/>
      <c r="LT66" s="88"/>
      <c r="LU66" s="88"/>
      <c r="LV66" s="90"/>
      <c r="LW66" s="90"/>
      <c r="LX66" s="90"/>
      <c r="LY66" s="90"/>
      <c r="LZ66" s="90"/>
      <c r="MA66" s="90"/>
      <c r="MB66" s="90"/>
      <c r="MC66" s="90"/>
      <c r="MD66" s="90"/>
      <c r="ME66" s="90"/>
      <c r="MF66" s="88"/>
      <c r="MG66" s="88"/>
      <c r="MH66" s="88"/>
      <c r="MI66" s="88"/>
      <c r="MJ66" s="90"/>
      <c r="MK66" s="90"/>
      <c r="ML66" s="90"/>
      <c r="MM66" s="90"/>
      <c r="MN66" s="90"/>
      <c r="MO66" s="90"/>
      <c r="MP66" s="90"/>
      <c r="MQ66" s="90"/>
      <c r="MR66" s="90"/>
      <c r="MS66" s="90"/>
    </row>
    <row r="67">
      <c r="A67" s="40" t="s">
        <v>214</v>
      </c>
      <c r="B67" s="57" t="s">
        <v>215</v>
      </c>
      <c r="C67" s="57"/>
      <c r="D67" s="57"/>
      <c r="E67" s="57"/>
      <c r="F67" s="59" t="s">
        <v>216</v>
      </c>
      <c r="G67" s="59" t="s">
        <v>217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  <c r="LR67" s="88"/>
      <c r="LS67" s="88"/>
      <c r="LT67" s="88"/>
      <c r="LU67" s="88"/>
      <c r="LV67" s="90"/>
      <c r="LW67" s="90"/>
      <c r="LX67" s="90"/>
      <c r="LY67" s="90"/>
      <c r="LZ67" s="90"/>
      <c r="MA67" s="90"/>
      <c r="MB67" s="90"/>
      <c r="MC67" s="90"/>
      <c r="MD67" s="90"/>
      <c r="ME67" s="90"/>
      <c r="MF67" s="88"/>
      <c r="MG67" s="88"/>
      <c r="MH67" s="88"/>
      <c r="MI67" s="88"/>
      <c r="MJ67" s="90"/>
      <c r="MK67" s="90"/>
      <c r="ML67" s="90"/>
      <c r="MM67" s="90"/>
      <c r="MN67" s="90"/>
      <c r="MO67" s="90"/>
      <c r="MP67" s="90"/>
      <c r="MQ67" s="90"/>
      <c r="MR67" s="90"/>
      <c r="MS67" s="90"/>
    </row>
    <row r="68">
      <c r="A68" s="40" t="s">
        <v>218</v>
      </c>
      <c r="B68" s="57"/>
      <c r="C68" s="57"/>
      <c r="D68" s="57"/>
      <c r="E68" s="57"/>
      <c r="F68" s="59" t="s">
        <v>219</v>
      </c>
      <c r="G68" s="59" t="s">
        <v>220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88"/>
      <c r="LS68" s="88"/>
      <c r="LT68" s="88"/>
      <c r="LU68" s="88"/>
      <c r="LV68" s="90"/>
      <c r="LW68" s="90"/>
      <c r="LX68" s="90"/>
      <c r="LY68" s="90"/>
      <c r="LZ68" s="90"/>
      <c r="MA68" s="90"/>
      <c r="MB68" s="90"/>
      <c r="MC68" s="90"/>
      <c r="MD68" s="90"/>
      <c r="ME68" s="90"/>
      <c r="MF68" s="88"/>
      <c r="MG68" s="88"/>
      <c r="MH68" s="88"/>
      <c r="MI68" s="88"/>
      <c r="MJ68" s="90"/>
      <c r="MK68" s="90"/>
      <c r="ML68" s="90"/>
      <c r="MM68" s="90"/>
      <c r="MN68" s="90"/>
      <c r="MO68" s="90"/>
      <c r="MP68" s="90"/>
      <c r="MQ68" s="90"/>
      <c r="MR68" s="90"/>
      <c r="MS68" s="90"/>
    </row>
    <row r="69">
      <c r="A69" s="40" t="s">
        <v>221</v>
      </c>
      <c r="B69" s="57"/>
      <c r="C69" s="57"/>
      <c r="D69" s="57"/>
      <c r="E69" s="57"/>
      <c r="F69" s="59" t="s">
        <v>222</v>
      </c>
      <c r="G69" s="59" t="s">
        <v>223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73"/>
      <c r="LS69" s="73"/>
      <c r="LT69" s="73"/>
      <c r="LU69" s="73"/>
      <c r="LV69" s="86"/>
      <c r="LW69" s="86"/>
      <c r="LX69" s="86"/>
      <c r="LY69" s="86"/>
      <c r="LZ69" s="86"/>
      <c r="MA69" s="86"/>
      <c r="MB69" s="86"/>
      <c r="MC69" s="86"/>
      <c r="MD69" s="86"/>
      <c r="ME69" s="86"/>
      <c r="MF69" s="73"/>
      <c r="MG69" s="73"/>
      <c r="MH69" s="73"/>
      <c r="MI69" s="73"/>
      <c r="MJ69" s="86"/>
      <c r="MK69" s="86"/>
      <c r="ML69" s="86"/>
      <c r="MM69" s="86"/>
      <c r="MN69" s="86"/>
      <c r="MO69" s="86"/>
      <c r="MP69" s="86"/>
      <c r="MQ69" s="86"/>
      <c r="MR69" s="86"/>
      <c r="MS69" s="86"/>
    </row>
    <row r="70">
      <c r="A70" s="40" t="s">
        <v>224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8"/>
      <c r="LS70" s="88"/>
      <c r="LT70" s="88"/>
      <c r="LU70" s="88"/>
      <c r="LV70" s="89"/>
      <c r="LW70" s="89"/>
      <c r="LX70" s="89"/>
      <c r="LY70" s="89"/>
      <c r="LZ70" s="89"/>
      <c r="MA70" s="89"/>
      <c r="MB70" s="89"/>
      <c r="MC70" s="89"/>
      <c r="MD70" s="89"/>
      <c r="ME70" s="89"/>
      <c r="MF70" s="88"/>
      <c r="MG70" s="88"/>
      <c r="MH70" s="88"/>
      <c r="MI70" s="88"/>
      <c r="MJ70" s="89"/>
      <c r="MK70" s="89"/>
      <c r="ML70" s="89"/>
      <c r="MM70" s="89"/>
      <c r="MN70" s="89"/>
      <c r="MO70" s="89"/>
      <c r="MP70" s="89"/>
      <c r="MQ70" s="89"/>
      <c r="MR70" s="89"/>
      <c r="MS70" s="89"/>
    </row>
    <row r="71">
      <c r="A71" s="40" t="s">
        <v>225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  <c r="LR71" s="88"/>
      <c r="LS71" s="88"/>
      <c r="LT71" s="88"/>
      <c r="LU71" s="88"/>
      <c r="LV71" s="92"/>
      <c r="LW71" s="92"/>
      <c r="LX71" s="92"/>
      <c r="LY71" s="92"/>
      <c r="LZ71" s="92"/>
      <c r="MA71" s="92"/>
      <c r="MB71" s="92"/>
      <c r="MC71" s="92"/>
      <c r="MD71" s="92"/>
      <c r="ME71" s="92"/>
      <c r="MF71" s="88"/>
      <c r="MG71" s="88"/>
      <c r="MH71" s="88"/>
      <c r="MI71" s="88"/>
      <c r="MJ71" s="92"/>
      <c r="MK71" s="92"/>
      <c r="ML71" s="92"/>
      <c r="MM71" s="92"/>
      <c r="MN71" s="92"/>
      <c r="MO71" s="92"/>
      <c r="MP71" s="92"/>
      <c r="MQ71" s="92"/>
      <c r="MR71" s="92"/>
      <c r="MS71" s="92"/>
    </row>
    <row r="72">
      <c r="A72" s="40" t="s">
        <v>226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8"/>
      <c r="LS72" s="88"/>
      <c r="LT72" s="88"/>
      <c r="LU72" s="88"/>
      <c r="LV72" s="89"/>
      <c r="LW72" s="89"/>
      <c r="LX72" s="89"/>
      <c r="LY72" s="89"/>
      <c r="LZ72" s="89"/>
      <c r="MA72" s="89"/>
      <c r="MB72" s="89"/>
      <c r="MC72" s="89"/>
      <c r="MD72" s="89"/>
      <c r="ME72" s="89"/>
      <c r="MF72" s="88"/>
      <c r="MG72" s="88"/>
      <c r="MH72" s="88"/>
      <c r="MI72" s="88"/>
      <c r="MJ72" s="89"/>
      <c r="MK72" s="89"/>
      <c r="ML72" s="89"/>
      <c r="MM72" s="89"/>
      <c r="MN72" s="89"/>
      <c r="MO72" s="89"/>
      <c r="MP72" s="89"/>
      <c r="MQ72" s="89"/>
      <c r="MR72" s="89"/>
      <c r="MS72" s="89"/>
    </row>
    <row r="73">
      <c r="A73" s="40" t="s">
        <v>225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  <c r="LR73" s="88"/>
      <c r="LS73" s="88"/>
      <c r="LT73" s="88"/>
      <c r="LU73" s="88"/>
      <c r="LV73" s="92"/>
      <c r="LW73" s="92"/>
      <c r="LX73" s="92"/>
      <c r="LY73" s="92"/>
      <c r="LZ73" s="92"/>
      <c r="MA73" s="92"/>
      <c r="MB73" s="92"/>
      <c r="MC73" s="92"/>
      <c r="MD73" s="92"/>
      <c r="ME73" s="92"/>
      <c r="MF73" s="88"/>
      <c r="MG73" s="88"/>
      <c r="MH73" s="88"/>
      <c r="MI73" s="88"/>
      <c r="MJ73" s="92"/>
      <c r="MK73" s="92"/>
      <c r="ML73" s="92"/>
      <c r="MM73" s="92"/>
      <c r="MN73" s="92"/>
      <c r="MO73" s="92"/>
      <c r="MP73" s="92"/>
      <c r="MQ73" s="92"/>
      <c r="MR73" s="92"/>
      <c r="MS73" s="92"/>
    </row>
    <row r="74">
      <c r="A74" s="40" t="s">
        <v>227</v>
      </c>
      <c r="B74" s="45" t="s">
        <v>228</v>
      </c>
      <c r="C74" s="45"/>
      <c r="D74" s="45"/>
      <c r="E74" s="45"/>
      <c r="F74" s="46" t="s">
        <v>229</v>
      </c>
      <c r="G74" s="46" t="s">
        <v>230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  <c r="LR74" s="88"/>
      <c r="LS74" s="88"/>
      <c r="LT74" s="88"/>
      <c r="LU74" s="88"/>
      <c r="LV74" s="92"/>
      <c r="LW74" s="92"/>
      <c r="LX74" s="92"/>
      <c r="LY74" s="92"/>
      <c r="LZ74" s="92"/>
      <c r="MA74" s="92"/>
      <c r="MB74" s="92"/>
      <c r="MC74" s="92"/>
      <c r="MD74" s="92"/>
      <c r="ME74" s="92"/>
      <c r="MF74" s="88"/>
      <c r="MG74" s="88"/>
      <c r="MH74" s="88"/>
      <c r="MI74" s="88"/>
      <c r="MJ74" s="92"/>
      <c r="MK74" s="92"/>
      <c r="ML74" s="92"/>
      <c r="MM74" s="92"/>
      <c r="MN74" s="92"/>
      <c r="MO74" s="92"/>
      <c r="MP74" s="92"/>
      <c r="MQ74" s="92"/>
      <c r="MR74" s="92"/>
      <c r="MS74" s="92"/>
    </row>
    <row r="75">
      <c r="A75" s="40" t="s">
        <v>231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232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  <c r="LR75" s="88"/>
      <c r="LS75" s="88"/>
      <c r="LT75" s="88"/>
      <c r="LU75" s="88"/>
      <c r="LV75" s="92"/>
      <c r="LW75" s="92"/>
      <c r="LX75" s="92"/>
      <c r="LY75" s="92"/>
      <c r="LZ75" s="92"/>
      <c r="MA75" s="92"/>
      <c r="MB75" s="92"/>
      <c r="MC75" s="92"/>
      <c r="MD75" s="92"/>
      <c r="ME75" s="92"/>
      <c r="MF75" s="88"/>
      <c r="MG75" s="88"/>
      <c r="MH75" s="88"/>
      <c r="MI75" s="88"/>
      <c r="MJ75" s="92"/>
      <c r="MK75" s="92"/>
      <c r="ML75" s="92"/>
      <c r="MM75" s="92"/>
      <c r="MN75" s="92"/>
      <c r="MO75" s="92"/>
      <c r="MP75" s="92"/>
      <c r="MQ75" s="92"/>
      <c r="MR75" s="92"/>
      <c r="MS75" s="92"/>
    </row>
    <row r="76">
      <c r="A76" s="40" t="s">
        <v>233</v>
      </c>
      <c r="B76" s="45"/>
      <c r="C76" s="45"/>
      <c r="D76" s="45"/>
      <c r="E76" s="45"/>
      <c r="F76" s="46" t="s">
        <v>234</v>
      </c>
      <c r="G76" s="46" t="s">
        <v>235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88"/>
      <c r="LS76" s="88"/>
      <c r="LT76" s="88"/>
      <c r="LU76" s="88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88"/>
      <c r="MG76" s="88"/>
      <c r="MH76" s="88"/>
      <c r="MI76" s="88"/>
      <c r="MJ76" s="92"/>
      <c r="MK76" s="92"/>
      <c r="ML76" s="92"/>
      <c r="MM76" s="92"/>
      <c r="MN76" s="92"/>
      <c r="MO76" s="92"/>
      <c r="MP76" s="92"/>
      <c r="MQ76" s="92"/>
      <c r="MR76" s="92"/>
      <c r="MS76" s="92"/>
    </row>
    <row r="77">
      <c r="A77" s="40" t="s">
        <v>236</v>
      </c>
      <c r="B77" s="45"/>
      <c r="C77" s="45"/>
      <c r="D77" s="45"/>
      <c r="E77" s="45"/>
      <c r="F77" s="46" t="s">
        <v>237</v>
      </c>
      <c r="G77" s="46" t="s">
        <v>238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  <c r="LR77" s="88"/>
      <c r="LS77" s="88"/>
      <c r="LT77" s="88"/>
      <c r="LU77" s="88"/>
      <c r="LV77" s="92"/>
      <c r="LW77" s="92"/>
      <c r="LX77" s="92"/>
      <c r="LY77" s="92"/>
      <c r="LZ77" s="92"/>
      <c r="MA77" s="92"/>
      <c r="MB77" s="92"/>
      <c r="MC77" s="92"/>
      <c r="MD77" s="92"/>
      <c r="ME77" s="92"/>
      <c r="MF77" s="88"/>
      <c r="MG77" s="88"/>
      <c r="MH77" s="88"/>
      <c r="MI77" s="88"/>
      <c r="MJ77" s="92"/>
      <c r="MK77" s="92"/>
      <c r="ML77" s="92"/>
      <c r="MM77" s="92"/>
      <c r="MN77" s="92"/>
      <c r="MO77" s="92"/>
      <c r="MP77" s="92"/>
      <c r="MQ77" s="92"/>
      <c r="MR77" s="92"/>
      <c r="MS77" s="92"/>
    </row>
    <row r="78">
      <c r="A78" s="40" t="s">
        <v>239</v>
      </c>
      <c r="B78" s="45"/>
      <c r="C78" s="45"/>
      <c r="D78" s="45"/>
      <c r="E78" s="45"/>
      <c r="F78" s="46" t="s">
        <v>240</v>
      </c>
      <c r="G78" s="46" t="s">
        <v>241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  <c r="LR78" s="88"/>
      <c r="LS78" s="88"/>
      <c r="LT78" s="88"/>
      <c r="LU78" s="88"/>
      <c r="LV78" s="92"/>
      <c r="LW78" s="92"/>
      <c r="LX78" s="92"/>
      <c r="LY78" s="92"/>
      <c r="LZ78" s="92"/>
      <c r="MA78" s="92"/>
      <c r="MB78" s="92"/>
      <c r="MC78" s="92"/>
      <c r="MD78" s="92"/>
      <c r="ME78" s="92"/>
      <c r="MF78" s="88"/>
      <c r="MG78" s="88"/>
      <c r="MH78" s="88"/>
      <c r="MI78" s="88"/>
      <c r="MJ78" s="92"/>
      <c r="MK78" s="92"/>
      <c r="ML78" s="92"/>
      <c r="MM78" s="92"/>
      <c r="MN78" s="92"/>
      <c r="MO78" s="92"/>
      <c r="MP78" s="92"/>
      <c r="MQ78" s="92"/>
      <c r="MR78" s="92"/>
      <c r="MS78" s="92"/>
    </row>
    <row r="79">
      <c r="A79" s="40" t="s">
        <v>242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8"/>
      <c r="LS79" s="88"/>
      <c r="LT79" s="88"/>
      <c r="LU79" s="88"/>
      <c r="LV79" s="89"/>
      <c r="LW79" s="89"/>
      <c r="LX79" s="89"/>
      <c r="LY79" s="89"/>
      <c r="LZ79" s="89"/>
      <c r="MA79" s="89"/>
      <c r="MB79" s="89"/>
      <c r="MC79" s="89"/>
      <c r="MD79" s="89"/>
      <c r="ME79" s="89"/>
      <c r="MF79" s="88"/>
      <c r="MG79" s="88"/>
      <c r="MH79" s="88"/>
      <c r="MI79" s="88"/>
      <c r="MJ79" s="89"/>
      <c r="MK79" s="89"/>
      <c r="ML79" s="89"/>
      <c r="MM79" s="89"/>
      <c r="MN79" s="89"/>
      <c r="MO79" s="89"/>
      <c r="MP79" s="89"/>
      <c r="MQ79" s="89"/>
      <c r="MR79" s="89"/>
      <c r="MS79" s="89"/>
    </row>
    <row r="80">
      <c r="A80" s="40" t="s">
        <v>243</v>
      </c>
      <c r="B80" s="45"/>
      <c r="C80" s="45"/>
      <c r="D80" s="45"/>
      <c r="E80" s="45"/>
      <c r="F80" s="46" t="s">
        <v>244</v>
      </c>
      <c r="G80" s="46" t="s">
        <v>245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246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</row>
    <row r="81">
      <c r="A81" s="40" t="s">
        <v>247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</row>
    <row r="82">
      <c r="A82" s="40" t="s">
        <v>248</v>
      </c>
      <c r="B82" s="45"/>
      <c r="C82" s="45"/>
      <c r="D82" s="45"/>
      <c r="E82" s="45"/>
      <c r="F82" s="46" t="s">
        <v>249</v>
      </c>
      <c r="G82" s="46" t="s">
        <v>250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251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</row>
    <row r="83">
      <c r="A83" s="40" t="s">
        <v>252</v>
      </c>
      <c r="B83" s="45" t="s">
        <v>253</v>
      </c>
      <c r="C83" s="45"/>
      <c r="D83" s="45"/>
      <c r="E83" s="45"/>
      <c r="F83" s="46" t="s">
        <v>254</v>
      </c>
      <c r="G83" s="46" t="s">
        <v>255</v>
      </c>
      <c r="H83" s="73"/>
      <c r="I83" s="73"/>
      <c r="J83" s="73"/>
      <c r="K83" s="73"/>
      <c r="L83" s="74"/>
      <c r="M83" s="74"/>
      <c r="N83" s="74"/>
      <c r="O83" s="48" t="s">
        <v>256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257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258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</row>
    <row r="84">
      <c r="A84" s="40" t="s">
        <v>259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8"/>
      <c r="LS84" s="88"/>
      <c r="LT84" s="88"/>
      <c r="LU84" s="88"/>
      <c r="LV84" s="89"/>
      <c r="LW84" s="89"/>
      <c r="LX84" s="89"/>
      <c r="LY84" s="89"/>
      <c r="LZ84" s="89"/>
      <c r="MA84" s="89"/>
      <c r="MB84" s="89"/>
      <c r="MC84" s="89"/>
      <c r="MD84" s="89"/>
      <c r="ME84" s="89"/>
      <c r="MF84" s="88"/>
      <c r="MG84" s="88"/>
      <c r="MH84" s="88"/>
      <c r="MI84" s="88"/>
      <c r="MJ84" s="89"/>
      <c r="MK84" s="89"/>
      <c r="ML84" s="89"/>
      <c r="MM84" s="89"/>
      <c r="MN84" s="89"/>
      <c r="MO84" s="89"/>
      <c r="MP84" s="89"/>
      <c r="MQ84" s="89"/>
      <c r="MR84" s="89"/>
      <c r="MS84" s="89"/>
    </row>
    <row r="85">
      <c r="A85" s="40" t="s">
        <v>260</v>
      </c>
      <c r="B85" s="45" t="s">
        <v>261</v>
      </c>
      <c r="C85" s="45"/>
      <c r="D85" s="45"/>
      <c r="E85" s="45"/>
      <c r="F85" s="46" t="s">
        <v>262</v>
      </c>
      <c r="G85" s="46" t="s">
        <v>263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264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</row>
    <row r="86">
      <c r="A86" s="40" t="s">
        <v>265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</row>
    <row r="87">
      <c r="A87" s="40" t="s">
        <v>266</v>
      </c>
      <c r="B87" s="45" t="s">
        <v>267</v>
      </c>
      <c r="C87" s="45"/>
      <c r="D87" s="45"/>
      <c r="E87" s="45"/>
      <c r="F87" s="46" t="s">
        <v>268</v>
      </c>
      <c r="G87" s="46" t="s">
        <v>269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</row>
    <row r="88">
      <c r="A88" s="40" t="s">
        <v>270</v>
      </c>
      <c r="B88" s="45"/>
      <c r="C88" s="45"/>
      <c r="D88" s="45"/>
      <c r="E88" s="45"/>
      <c r="F88" s="46" t="s">
        <v>271</v>
      </c>
      <c r="G88" s="46" t="s">
        <v>272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</row>
    <row r="89">
      <c r="A89" s="40" t="s">
        <v>273</v>
      </c>
      <c r="B89" s="45"/>
      <c r="C89" s="45"/>
      <c r="D89" s="45"/>
      <c r="E89" s="45"/>
      <c r="F89" s="46" t="s">
        <v>274</v>
      </c>
      <c r="G89" s="46" t="s">
        <v>275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</row>
    <row r="90">
      <c r="A90" s="40" t="s">
        <v>276</v>
      </c>
      <c r="B90" s="45" t="s">
        <v>277</v>
      </c>
      <c r="C90" s="45"/>
      <c r="D90" s="45"/>
      <c r="E90" s="45"/>
      <c r="F90" s="46" t="s">
        <v>278</v>
      </c>
      <c r="G90" s="46" t="s">
        <v>279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280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</row>
    <row r="91">
      <c r="A91" s="40" t="s">
        <v>281</v>
      </c>
      <c r="B91" s="45"/>
      <c r="C91" s="45"/>
      <c r="D91" s="45"/>
      <c r="E91" s="45"/>
      <c r="F91" s="46" t="s">
        <v>282</v>
      </c>
      <c r="G91" s="46" t="s">
        <v>283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</row>
    <row r="92">
      <c r="A92" s="40" t="s">
        <v>284</v>
      </c>
      <c r="B92" s="45"/>
      <c r="C92" s="45"/>
      <c r="D92" s="45"/>
      <c r="E92" s="45"/>
      <c r="F92" s="46" t="s">
        <v>285</v>
      </c>
      <c r="G92" s="46" t="s">
        <v>286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</row>
    <row r="93">
      <c r="A93" s="40" t="s">
        <v>287</v>
      </c>
      <c r="B93" s="45"/>
      <c r="C93" s="45"/>
      <c r="D93" s="45"/>
      <c r="E93" s="45"/>
      <c r="F93" s="46" t="s">
        <v>288</v>
      </c>
      <c r="G93" s="46" t="s">
        <v>289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</row>
    <row r="94">
      <c r="A94" s="40" t="s">
        <v>290</v>
      </c>
      <c r="B94" s="45"/>
      <c r="C94" s="45"/>
      <c r="D94" s="45"/>
      <c r="E94" s="45"/>
      <c r="F94" s="46" t="s">
        <v>291</v>
      </c>
      <c r="G94" s="46" t="s">
        <v>292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</row>
    <row r="95">
      <c r="A95" s="40" t="s">
        <v>293</v>
      </c>
      <c r="B95" s="45"/>
      <c r="C95" s="45"/>
      <c r="D95" s="45"/>
      <c r="E95" s="45"/>
      <c r="F95" s="46" t="s">
        <v>294</v>
      </c>
      <c r="G95" s="46" t="s">
        <v>295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</row>
    <row r="96">
      <c r="A96" s="40" t="s">
        <v>296</v>
      </c>
      <c r="B96" s="45"/>
      <c r="C96" s="45"/>
      <c r="D96" s="45"/>
      <c r="E96" s="45"/>
      <c r="F96" s="46" t="s">
        <v>297</v>
      </c>
      <c r="G96" s="46" t="s">
        <v>298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</row>
    <row r="97">
      <c r="A97" s="40" t="s">
        <v>299</v>
      </c>
      <c r="B97" s="45"/>
      <c r="C97" s="45"/>
      <c r="D97" s="45"/>
      <c r="E97" s="45"/>
      <c r="F97" s="46" t="s">
        <v>300</v>
      </c>
      <c r="G97" s="46" t="s">
        <v>301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179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</row>
    <row r="98">
      <c r="A98" s="40" t="s">
        <v>302</v>
      </c>
      <c r="B98" s="45" t="s">
        <v>303</v>
      </c>
      <c r="C98" s="45"/>
      <c r="D98" s="45"/>
      <c r="E98" s="45"/>
      <c r="F98" s="46" t="s">
        <v>304</v>
      </c>
      <c r="G98" s="46" t="s">
        <v>305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306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</row>
    <row r="99">
      <c r="A99" s="40" t="s">
        <v>307</v>
      </c>
      <c r="B99" s="45"/>
      <c r="C99" s="45"/>
      <c r="D99" s="45"/>
      <c r="E99" s="45"/>
      <c r="F99" s="46" t="s">
        <v>308</v>
      </c>
      <c r="G99" s="46" t="s">
        <v>309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</row>
    <row r="100">
      <c r="A100" s="40" t="s">
        <v>310</v>
      </c>
      <c r="B100" s="45" t="s">
        <v>311</v>
      </c>
      <c r="C100" s="45"/>
      <c r="D100" s="45"/>
      <c r="E100" s="45"/>
      <c r="F100" s="46" t="s">
        <v>312</v>
      </c>
      <c r="G100" s="46" t="s">
        <v>313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</row>
    <row r="101">
      <c r="A101" s="40" t="s">
        <v>314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</row>
    <row r="102" ht="24.0" customHeight="1">
      <c r="A102" s="40" t="s">
        <v>315</v>
      </c>
      <c r="B102" s="45"/>
      <c r="C102" s="45"/>
      <c r="D102" s="45"/>
      <c r="E102" s="45"/>
      <c r="F102" s="46" t="s">
        <v>316</v>
      </c>
      <c r="G102" s="46" t="s">
        <v>317</v>
      </c>
      <c r="H102" s="73"/>
      <c r="I102" s="73"/>
      <c r="J102" s="73"/>
      <c r="K102" s="73"/>
      <c r="L102" s="74"/>
      <c r="M102" s="74"/>
      <c r="N102" s="74"/>
      <c r="O102" s="50" t="s">
        <v>318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319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320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246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179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321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322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179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</row>
    <row r="104">
      <c r="A104" s="40" t="s">
        <v>323</v>
      </c>
      <c r="B104" s="57"/>
      <c r="C104" s="57"/>
      <c r="D104" s="57"/>
      <c r="E104" s="57"/>
      <c r="F104" s="59" t="s">
        <v>324</v>
      </c>
      <c r="G104" s="59" t="s">
        <v>325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</row>
    <row r="105">
      <c r="A105" s="40" t="s">
        <v>326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</row>
    <row r="106">
      <c r="A106" s="40" t="s">
        <v>327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</row>
    <row r="107">
      <c r="A107" s="40" t="s">
        <v>328</v>
      </c>
      <c r="B107" s="57"/>
      <c r="C107" s="57"/>
      <c r="D107" s="57"/>
      <c r="E107" s="57"/>
      <c r="F107" s="59" t="s">
        <v>329</v>
      </c>
      <c r="G107" s="59" t="s">
        <v>330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  <c r="LR107" s="73"/>
      <c r="LS107" s="73"/>
      <c r="LT107" s="73"/>
      <c r="LU107" s="73"/>
      <c r="LV107" s="86"/>
      <c r="LW107" s="86"/>
      <c r="LX107" s="86"/>
      <c r="LY107" s="86"/>
      <c r="LZ107" s="86"/>
      <c r="MA107" s="86"/>
      <c r="MB107" s="86"/>
      <c r="MC107" s="86"/>
      <c r="MD107" s="86"/>
      <c r="ME107" s="86"/>
      <c r="MF107" s="73"/>
      <c r="MG107" s="73"/>
      <c r="MH107" s="73"/>
      <c r="MI107" s="73"/>
      <c r="MJ107" s="86"/>
      <c r="MK107" s="86"/>
      <c r="ML107" s="86"/>
      <c r="MM107" s="86"/>
      <c r="MN107" s="86"/>
      <c r="MO107" s="86"/>
      <c r="MP107" s="86"/>
      <c r="MQ107" s="86"/>
      <c r="MR107" s="86"/>
      <c r="MS107" s="86"/>
    </row>
    <row r="108">
      <c r="A108" s="35" t="s">
        <v>331</v>
      </c>
      <c r="B108" s="57" t="s">
        <v>332</v>
      </c>
      <c r="C108" s="57"/>
      <c r="D108" s="57"/>
      <c r="E108" s="57"/>
      <c r="F108" s="59" t="s">
        <v>333</v>
      </c>
      <c r="G108" s="59" t="s">
        <v>334</v>
      </c>
      <c r="H108" s="73"/>
      <c r="I108" s="73"/>
      <c r="J108" s="73"/>
      <c r="K108" s="73"/>
      <c r="L108" s="86"/>
      <c r="M108" s="86"/>
      <c r="N108" s="86"/>
      <c r="O108" s="86"/>
      <c r="Q108" s="72" t="s">
        <v>306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335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336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337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338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339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340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341</v>
      </c>
      <c r="DJ108" s="86"/>
      <c r="DK108" s="86"/>
      <c r="DL108" s="86"/>
      <c r="DM108" s="72" t="s">
        <v>251</v>
      </c>
      <c r="DN108" s="86"/>
      <c r="DO108" s="86"/>
      <c r="DP108" s="73"/>
      <c r="DQ108" s="73"/>
      <c r="DR108" s="73"/>
      <c r="DS108" s="73"/>
      <c r="DT108" s="86"/>
      <c r="DU108" s="69" t="s">
        <v>336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342</v>
      </c>
      <c r="EL108" s="86"/>
      <c r="EM108" s="86"/>
      <c r="EN108" s="86"/>
      <c r="EO108" s="86"/>
      <c r="EP108" s="86"/>
      <c r="EQ108" s="70" t="s">
        <v>177</v>
      </c>
      <c r="ER108" s="73"/>
      <c r="ES108" s="73"/>
      <c r="ET108" s="73"/>
      <c r="EU108" s="73"/>
      <c r="EV108" s="86"/>
      <c r="EW108" s="69" t="s">
        <v>343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344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345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346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347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348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349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350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351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343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352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353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338</v>
      </c>
      <c r="LJ108" s="86"/>
      <c r="LK108" s="86"/>
      <c r="LL108" s="86"/>
      <c r="LM108" s="86"/>
      <c r="LN108" s="86"/>
      <c r="LO108" s="86"/>
      <c r="LP108" s="86"/>
      <c r="LQ108" s="86"/>
      <c r="LR108" s="73"/>
      <c r="LS108" s="73"/>
      <c r="LT108" s="73"/>
      <c r="LU108" s="73"/>
      <c r="LV108" s="86"/>
      <c r="LW108" s="70" t="s">
        <v>354</v>
      </c>
      <c r="LX108" s="86"/>
      <c r="LY108" s="86"/>
      <c r="LZ108" s="86"/>
      <c r="MA108" s="86"/>
      <c r="MB108" s="86"/>
      <c r="MC108" s="86"/>
      <c r="MD108" s="86"/>
      <c r="ME108" s="86"/>
      <c r="MF108" s="73"/>
      <c r="MG108" s="73"/>
      <c r="MH108" s="73"/>
      <c r="MI108" s="73"/>
      <c r="MJ108" s="86"/>
      <c r="MK108" s="69" t="s">
        <v>355</v>
      </c>
      <c r="ML108" s="86"/>
      <c r="MM108" s="86"/>
      <c r="MN108" s="86"/>
      <c r="MO108" s="86"/>
      <c r="MP108" s="86"/>
      <c r="MQ108" s="86"/>
      <c r="MR108" s="86"/>
      <c r="MS108" s="86"/>
    </row>
    <row r="109">
      <c r="A109" s="40" t="s">
        <v>356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</row>
    <row r="110">
      <c r="A110" s="40" t="s">
        <v>357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</row>
    <row r="111">
      <c r="A111" s="40" t="s">
        <v>358</v>
      </c>
      <c r="B111" s="98"/>
      <c r="C111" s="57" t="s">
        <v>359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360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361</v>
      </c>
      <c r="AN111" s="68"/>
      <c r="AO111" s="68" t="s">
        <v>362</v>
      </c>
      <c r="AP111" s="47"/>
      <c r="AQ111" s="68" t="s">
        <v>102</v>
      </c>
      <c r="AR111" s="47"/>
      <c r="AS111" s="68" t="s">
        <v>363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362</v>
      </c>
      <c r="BL111" s="43"/>
      <c r="BM111" s="75" t="s">
        <v>105</v>
      </c>
      <c r="BN111" s="43"/>
      <c r="BO111" s="73" t="s">
        <v>364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365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366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367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368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369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361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370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371</v>
      </c>
      <c r="IZ111" s="43"/>
      <c r="JA111" s="73" t="s">
        <v>372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373</v>
      </c>
      <c r="JL111" s="47"/>
      <c r="JM111" s="68" t="s">
        <v>114</v>
      </c>
      <c r="JN111" s="75"/>
      <c r="JO111" s="76" t="s">
        <v>374</v>
      </c>
      <c r="JP111" s="75"/>
      <c r="JQ111" s="75" t="s">
        <v>102</v>
      </c>
      <c r="JR111" s="47"/>
      <c r="JS111" s="68" t="s">
        <v>102</v>
      </c>
      <c r="JT111" s="47"/>
      <c r="JU111" s="99" t="s">
        <v>375</v>
      </c>
      <c r="JV111" s="47"/>
      <c r="JW111" s="68" t="s">
        <v>362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376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363</v>
      </c>
      <c r="KP111" s="43"/>
      <c r="KQ111" s="75" t="s">
        <v>112</v>
      </c>
      <c r="KR111" s="43"/>
      <c r="KS111" s="73" t="s">
        <v>377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378</v>
      </c>
      <c r="LB111" s="68"/>
      <c r="LC111" s="68" t="s">
        <v>379</v>
      </c>
      <c r="LD111" s="43"/>
      <c r="LE111" s="75" t="s">
        <v>380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99" t="s">
        <v>381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/>
    </row>
    <row r="112">
      <c r="A112" s="100" t="s">
        <v>382</v>
      </c>
      <c r="B112" s="98"/>
      <c r="C112" s="57" t="s">
        <v>383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361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384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363</v>
      </c>
      <c r="AN112" s="68"/>
      <c r="AO112" s="68" t="s">
        <v>102</v>
      </c>
      <c r="AP112" s="47"/>
      <c r="AQ112" s="68" t="s">
        <v>102</v>
      </c>
      <c r="AR112" s="47"/>
      <c r="AS112" s="68" t="s">
        <v>385</v>
      </c>
      <c r="AT112" s="47"/>
      <c r="AU112" s="68" t="s">
        <v>102</v>
      </c>
      <c r="AV112" s="68"/>
      <c r="AW112" s="68" t="s">
        <v>102</v>
      </c>
      <c r="AX112" s="43"/>
      <c r="AY112" s="75" t="s">
        <v>363</v>
      </c>
      <c r="AZ112" s="43"/>
      <c r="BA112" s="76" t="s">
        <v>386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387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388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389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361</v>
      </c>
      <c r="DN112" s="47"/>
      <c r="DO112" s="68" t="s">
        <v>102</v>
      </c>
      <c r="DP112" s="75"/>
      <c r="DQ112" s="75" t="s">
        <v>114</v>
      </c>
      <c r="DR112" s="43"/>
      <c r="DS112" s="75" t="s">
        <v>385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390</v>
      </c>
      <c r="EB112" s="68"/>
      <c r="EC112" s="68" t="s">
        <v>362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391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392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361</v>
      </c>
      <c r="IV112" s="68"/>
      <c r="IW112" s="77" t="s">
        <v>111</v>
      </c>
      <c r="IX112" s="47"/>
      <c r="IY112" s="99" t="s">
        <v>393</v>
      </c>
      <c r="IZ112" s="43"/>
      <c r="JA112" s="73" t="s">
        <v>394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395</v>
      </c>
      <c r="JL112" s="47"/>
      <c r="JM112" s="68" t="s">
        <v>379</v>
      </c>
      <c r="JN112" s="75"/>
      <c r="JO112" s="76" t="s">
        <v>396</v>
      </c>
      <c r="JP112" s="75"/>
      <c r="JQ112" s="75" t="s">
        <v>105</v>
      </c>
      <c r="JR112" s="47"/>
      <c r="JS112" s="68" t="s">
        <v>102</v>
      </c>
      <c r="JT112" s="47"/>
      <c r="JU112" s="99" t="s">
        <v>397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398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361</v>
      </c>
      <c r="KP112" s="43"/>
      <c r="KQ112" s="75" t="s">
        <v>122</v>
      </c>
      <c r="KR112" s="43"/>
      <c r="KS112" s="73" t="s">
        <v>399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363</v>
      </c>
      <c r="LB112" s="68"/>
      <c r="LC112" s="68" t="s">
        <v>400</v>
      </c>
      <c r="LD112" s="43"/>
      <c r="LE112" s="75" t="s">
        <v>401</v>
      </c>
      <c r="LF112" s="43"/>
      <c r="LG112" s="75" t="s">
        <v>402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368</v>
      </c>
      <c r="MF112" s="43"/>
      <c r="MG112" s="75" t="s">
        <v>102</v>
      </c>
      <c r="MH112" s="43"/>
      <c r="MI112" s="75" t="s">
        <v>102</v>
      </c>
      <c r="MJ112" s="47"/>
      <c r="MK112" s="68" t="s">
        <v>403</v>
      </c>
      <c r="ML112" s="47"/>
      <c r="MM112" s="68" t="s">
        <v>118</v>
      </c>
      <c r="MN112" s="47"/>
      <c r="MO112" s="68" t="s">
        <v>365</v>
      </c>
      <c r="MP112" s="47"/>
      <c r="MQ112" s="74" t="s">
        <v>404</v>
      </c>
      <c r="MR112" s="68"/>
      <c r="MS112" s="68"/>
    </row>
    <row r="113">
      <c r="A113" s="40" t="s">
        <v>405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75"/>
      <c r="LS113" s="75"/>
      <c r="LT113" s="75"/>
      <c r="LU113" s="75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  <c r="MF113" s="75"/>
      <c r="MG113" s="75"/>
      <c r="MH113" s="75"/>
      <c r="MI113" s="75"/>
      <c r="MJ113" s="81"/>
      <c r="MK113" s="81"/>
      <c r="ML113" s="81"/>
      <c r="MM113" s="81"/>
      <c r="MN113" s="81"/>
      <c r="MO113" s="81"/>
      <c r="MP113" s="81"/>
      <c r="MQ113" s="81"/>
      <c r="MR113" s="81"/>
      <c r="MS113" s="81"/>
    </row>
    <row r="114">
      <c r="A114" s="40" t="s">
        <v>406</v>
      </c>
      <c r="B114" s="102" t="s">
        <v>407</v>
      </c>
      <c r="C114" s="57"/>
      <c r="D114" s="57"/>
      <c r="E114" s="57"/>
      <c r="F114" s="59" t="s">
        <v>408</v>
      </c>
      <c r="G114" s="59" t="s">
        <v>409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</row>
    <row r="115">
      <c r="A115" s="40" t="s">
        <v>410</v>
      </c>
      <c r="B115" s="102" t="s">
        <v>411</v>
      </c>
      <c r="C115" s="57"/>
      <c r="D115" s="57"/>
      <c r="E115" s="57"/>
      <c r="F115" s="59" t="s">
        <v>412</v>
      </c>
      <c r="G115" s="59" t="s">
        <v>413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</row>
    <row r="116">
      <c r="A116" s="40" t="s">
        <v>414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75"/>
      <c r="LS116" s="75"/>
      <c r="LT116" s="75"/>
      <c r="LU116" s="75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  <c r="MF116" s="75"/>
      <c r="MG116" s="75"/>
      <c r="MH116" s="75"/>
      <c r="MI116" s="75"/>
      <c r="MJ116" s="81"/>
      <c r="MK116" s="81"/>
      <c r="ML116" s="81"/>
      <c r="MM116" s="81"/>
      <c r="MN116" s="81"/>
      <c r="MO116" s="81"/>
      <c r="MP116" s="81"/>
      <c r="MQ116" s="81"/>
      <c r="MR116" s="81"/>
      <c r="MS116" s="81"/>
    </row>
    <row r="117">
      <c r="A117" s="40" t="s">
        <v>415</v>
      </c>
      <c r="B117" s="102" t="s">
        <v>416</v>
      </c>
      <c r="C117" s="57"/>
      <c r="D117" s="57"/>
      <c r="E117" s="57"/>
      <c r="F117" s="59" t="s">
        <v>417</v>
      </c>
      <c r="G117" s="59" t="s">
        <v>418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</row>
    <row r="118">
      <c r="A118" s="40" t="s">
        <v>356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</row>
    <row r="119">
      <c r="A119" s="40" t="s">
        <v>419</v>
      </c>
      <c r="B119" s="102" t="s">
        <v>420</v>
      </c>
      <c r="C119" s="57"/>
      <c r="D119" s="57"/>
      <c r="E119" s="57"/>
      <c r="F119" s="59" t="s">
        <v>421</v>
      </c>
      <c r="G119" s="59" t="s">
        <v>422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</row>
    <row r="120">
      <c r="A120" s="103" t="s">
        <v>423</v>
      </c>
      <c r="B120" s="102" t="s">
        <v>424</v>
      </c>
      <c r="C120" s="57"/>
      <c r="D120" s="57"/>
      <c r="E120" s="57"/>
      <c r="F120" s="59" t="s">
        <v>425</v>
      </c>
      <c r="G120" s="59" t="s">
        <v>426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</row>
    <row r="121">
      <c r="A121" s="104" t="s">
        <v>427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  <c r="LR121" s="75"/>
      <c r="LS121" s="75"/>
      <c r="LT121" s="75"/>
      <c r="LU121" s="75"/>
      <c r="LV121" s="81"/>
      <c r="LW121" s="81"/>
      <c r="LX121" s="81"/>
      <c r="LY121" s="81"/>
      <c r="LZ121" s="81"/>
      <c r="MA121" s="81"/>
      <c r="MB121" s="81"/>
      <c r="MC121" s="81"/>
      <c r="MD121" s="81"/>
      <c r="ME121" s="81"/>
      <c r="MF121" s="75"/>
      <c r="MG121" s="75"/>
      <c r="MH121" s="75"/>
      <c r="MI121" s="75"/>
      <c r="MJ121" s="81"/>
      <c r="MK121" s="81"/>
      <c r="ML121" s="81"/>
      <c r="MM121" s="81"/>
      <c r="MN121" s="81"/>
      <c r="MO121" s="81"/>
      <c r="MP121" s="81"/>
      <c r="MQ121" s="81"/>
      <c r="MR121" s="81"/>
      <c r="MS121" s="81"/>
    </row>
    <row r="122">
      <c r="A122" s="104" t="s">
        <v>428</v>
      </c>
      <c r="B122" s="102" t="s">
        <v>429</v>
      </c>
      <c r="C122" s="57"/>
      <c r="D122" s="57"/>
      <c r="E122" s="57"/>
      <c r="F122" s="59" t="s">
        <v>430</v>
      </c>
      <c r="G122" s="59" t="s">
        <v>431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</row>
    <row r="123">
      <c r="A123" s="104" t="s">
        <v>432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  <c r="LR123" s="75"/>
      <c r="LS123" s="75"/>
      <c r="LT123" s="75"/>
      <c r="LU123" s="75"/>
      <c r="LV123" s="81"/>
      <c r="LW123" s="81"/>
      <c r="LX123" s="81"/>
      <c r="LY123" s="81"/>
      <c r="LZ123" s="81"/>
      <c r="MA123" s="81"/>
      <c r="MB123" s="81"/>
      <c r="MC123" s="81"/>
      <c r="MD123" s="81"/>
      <c r="ME123" s="81"/>
      <c r="MF123" s="75"/>
      <c r="MG123" s="75"/>
      <c r="MH123" s="75"/>
      <c r="MI123" s="75"/>
      <c r="MJ123" s="81"/>
      <c r="MK123" s="81"/>
      <c r="ML123" s="81"/>
      <c r="MM123" s="81"/>
      <c r="MN123" s="81"/>
      <c r="MO123" s="81"/>
      <c r="MP123" s="81"/>
      <c r="MQ123" s="81"/>
      <c r="MR123" s="81"/>
      <c r="MS123" s="81"/>
    </row>
    <row r="124">
      <c r="A124" s="104" t="s">
        <v>433</v>
      </c>
      <c r="B124" s="102" t="s">
        <v>434</v>
      </c>
      <c r="C124" s="57"/>
      <c r="D124" s="57"/>
      <c r="E124" s="57"/>
      <c r="F124" s="59" t="s">
        <v>435</v>
      </c>
      <c r="G124" s="59" t="s">
        <v>436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</row>
    <row r="125">
      <c r="A125" s="104" t="s">
        <v>437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  <c r="LR125" s="75"/>
      <c r="LS125" s="75"/>
      <c r="LT125" s="75"/>
      <c r="LU125" s="75"/>
      <c r="LV125" s="81"/>
      <c r="LW125" s="81"/>
      <c r="LX125" s="81"/>
      <c r="LY125" s="81"/>
      <c r="LZ125" s="81"/>
      <c r="MA125" s="81"/>
      <c r="MB125" s="81"/>
      <c r="MC125" s="81"/>
      <c r="MD125" s="81"/>
      <c r="ME125" s="81"/>
      <c r="MF125" s="75"/>
      <c r="MG125" s="75"/>
      <c r="MH125" s="75"/>
      <c r="MI125" s="75"/>
      <c r="MJ125" s="81"/>
      <c r="MK125" s="81"/>
      <c r="ML125" s="81"/>
      <c r="MM125" s="81"/>
      <c r="MN125" s="81"/>
      <c r="MO125" s="81"/>
      <c r="MP125" s="81"/>
      <c r="MQ125" s="81"/>
      <c r="MR125" s="81"/>
      <c r="MS125" s="81"/>
    </row>
    <row r="126">
      <c r="A126" s="104" t="s">
        <v>438</v>
      </c>
      <c r="B126" s="102" t="s">
        <v>439</v>
      </c>
      <c r="C126" s="57"/>
      <c r="D126" s="57"/>
      <c r="E126" s="57"/>
      <c r="F126" s="59" t="s">
        <v>440</v>
      </c>
      <c r="G126" s="59" t="s">
        <v>441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</row>
    <row r="127">
      <c r="A127" s="40" t="s">
        <v>356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</row>
    <row r="128">
      <c r="A128" s="40" t="s">
        <v>442</v>
      </c>
      <c r="B128" s="102" t="s">
        <v>443</v>
      </c>
      <c r="C128" s="57"/>
      <c r="D128" s="57"/>
      <c r="E128" s="57"/>
      <c r="F128" s="59" t="s">
        <v>444</v>
      </c>
      <c r="G128" s="59" t="s">
        <v>445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</row>
    <row r="129">
      <c r="A129" s="40" t="s">
        <v>446</v>
      </c>
      <c r="B129" s="57" t="s">
        <v>447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</row>
    <row r="130">
      <c r="A130" s="40" t="s">
        <v>448</v>
      </c>
      <c r="B130" s="57" t="s">
        <v>449</v>
      </c>
      <c r="C130" s="57"/>
      <c r="D130" s="57"/>
      <c r="E130" s="57"/>
      <c r="F130" s="59" t="s">
        <v>450</v>
      </c>
      <c r="G130" s="59" t="s">
        <v>451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363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360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393</v>
      </c>
      <c r="BP130" s="47"/>
      <c r="BQ130" s="68" t="s">
        <v>378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399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452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361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453</v>
      </c>
      <c r="FJ130" s="47"/>
      <c r="FK130" s="74" t="s">
        <v>454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361</v>
      </c>
      <c r="GV130" s="75"/>
      <c r="GW130" s="75" t="s">
        <v>102</v>
      </c>
      <c r="GX130" s="43"/>
      <c r="GY130" s="75" t="s">
        <v>102</v>
      </c>
      <c r="GZ130" s="47"/>
      <c r="HA130" s="68" t="s">
        <v>385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455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395</v>
      </c>
      <c r="JL130" s="47"/>
      <c r="JM130" s="68" t="s">
        <v>380</v>
      </c>
      <c r="JN130" s="75"/>
      <c r="JO130" s="75" t="s">
        <v>456</v>
      </c>
      <c r="JP130" s="75"/>
      <c r="JQ130" s="75" t="s">
        <v>102</v>
      </c>
      <c r="JR130" s="47"/>
      <c r="JS130" s="68" t="s">
        <v>102</v>
      </c>
      <c r="JT130" s="47"/>
      <c r="JU130" s="105" t="s">
        <v>457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458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453</v>
      </c>
      <c r="KP130" s="43"/>
      <c r="KQ130" s="75" t="s">
        <v>123</v>
      </c>
      <c r="KR130" s="43"/>
      <c r="KS130" s="73" t="s">
        <v>459</v>
      </c>
      <c r="KT130" s="47"/>
      <c r="KU130" s="68" t="s">
        <v>401</v>
      </c>
      <c r="KV130" s="47"/>
      <c r="KW130" s="68" t="s">
        <v>460</v>
      </c>
      <c r="KX130" s="47"/>
      <c r="KY130" s="68" t="s">
        <v>102</v>
      </c>
      <c r="KZ130" s="47"/>
      <c r="LA130" s="68" t="s">
        <v>398</v>
      </c>
      <c r="LB130" s="68"/>
      <c r="LC130" s="68" t="s">
        <v>461</v>
      </c>
      <c r="LD130" s="43"/>
      <c r="LE130" s="75" t="s">
        <v>126</v>
      </c>
      <c r="LF130" s="43"/>
      <c r="LG130" s="75" t="s">
        <v>402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362</v>
      </c>
      <c r="MH130" s="43"/>
      <c r="MI130" s="75" t="s">
        <v>402</v>
      </c>
      <c r="MJ130" s="47"/>
      <c r="MK130" s="74" t="s">
        <v>462</v>
      </c>
      <c r="ML130" s="47"/>
      <c r="MM130" s="99" t="s">
        <v>370</v>
      </c>
      <c r="MN130" s="47"/>
      <c r="MO130" s="68" t="s">
        <v>378</v>
      </c>
      <c r="MP130" s="47"/>
      <c r="MQ130" s="99" t="s">
        <v>375</v>
      </c>
      <c r="MR130" s="68"/>
      <c r="MS130" s="68"/>
    </row>
    <row r="131">
      <c r="A131" s="40" t="s">
        <v>463</v>
      </c>
      <c r="B131" s="57" t="s">
        <v>464</v>
      </c>
      <c r="C131" s="57"/>
      <c r="D131" s="57"/>
      <c r="E131" s="57"/>
      <c r="F131" s="59" t="s">
        <v>465</v>
      </c>
      <c r="G131" s="59" t="s">
        <v>466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</row>
    <row r="132">
      <c r="A132" s="40" t="s">
        <v>467</v>
      </c>
      <c r="B132" s="102"/>
      <c r="C132" s="57" t="s">
        <v>468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361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469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378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470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471</v>
      </c>
      <c r="BP132" s="47"/>
      <c r="BQ132" s="68" t="s">
        <v>453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401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472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473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453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401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474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475</v>
      </c>
      <c r="GV132" s="75"/>
      <c r="GW132" s="75" t="s">
        <v>102</v>
      </c>
      <c r="GX132" s="43"/>
      <c r="GY132" s="75" t="s">
        <v>102</v>
      </c>
      <c r="GZ132" s="47"/>
      <c r="HA132" s="68" t="s">
        <v>385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453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379</v>
      </c>
      <c r="IZ132" s="43"/>
      <c r="JA132" s="76" t="s">
        <v>392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471</v>
      </c>
      <c r="JN132" s="75"/>
      <c r="JO132" s="76" t="s">
        <v>476</v>
      </c>
      <c r="JP132" s="75"/>
      <c r="JQ132" s="75" t="s">
        <v>105</v>
      </c>
      <c r="JR132" s="47"/>
      <c r="JS132" s="68" t="s">
        <v>102</v>
      </c>
      <c r="JT132" s="47"/>
      <c r="JU132" s="106" t="s">
        <v>477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453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368</v>
      </c>
      <c r="LB132" s="68"/>
      <c r="LC132" s="68" t="s">
        <v>105</v>
      </c>
      <c r="LD132" s="43"/>
      <c r="LE132" s="75" t="s">
        <v>112</v>
      </c>
      <c r="LF132" s="43"/>
      <c r="LG132" s="76" t="s">
        <v>478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479</v>
      </c>
      <c r="MH132" s="43"/>
      <c r="MI132" s="75" t="s">
        <v>107</v>
      </c>
      <c r="MJ132" s="47"/>
      <c r="MK132" s="74" t="s">
        <v>366</v>
      </c>
      <c r="ML132" s="47"/>
      <c r="MM132" s="99" t="s">
        <v>393</v>
      </c>
      <c r="MN132" s="47"/>
      <c r="MO132" s="68" t="s">
        <v>124</v>
      </c>
      <c r="MP132" s="47"/>
      <c r="MQ132" s="68" t="s">
        <v>105</v>
      </c>
      <c r="MR132" s="68"/>
      <c r="MS132" s="68"/>
    </row>
    <row r="133">
      <c r="A133" s="35" t="s">
        <v>480</v>
      </c>
      <c r="B133" s="102" t="s">
        <v>481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</row>
    <row r="134">
      <c r="A134" s="35" t="s">
        <v>482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  <c r="LR134" s="60"/>
      <c r="LS134" s="60"/>
      <c r="LT134" s="60"/>
      <c r="LU134" s="60"/>
      <c r="LV134" s="108"/>
      <c r="LW134" s="108"/>
      <c r="LX134" s="108"/>
      <c r="LY134" s="108"/>
      <c r="LZ134" s="108"/>
      <c r="MA134" s="108"/>
      <c r="MB134" s="108"/>
      <c r="MC134" s="108"/>
      <c r="MD134" s="108"/>
      <c r="ME134" s="108"/>
      <c r="MF134" s="60"/>
      <c r="MG134" s="60"/>
      <c r="MH134" s="60"/>
      <c r="MI134" s="60"/>
      <c r="MJ134" s="108"/>
      <c r="MK134" s="108"/>
      <c r="ML134" s="108"/>
      <c r="MM134" s="108"/>
      <c r="MN134" s="108"/>
      <c r="MO134" s="108"/>
      <c r="MP134" s="108"/>
      <c r="MQ134" s="108"/>
      <c r="MR134" s="108"/>
      <c r="MS134" s="108"/>
    </row>
    <row r="135">
      <c r="A135" s="40" t="s">
        <v>483</v>
      </c>
      <c r="B135" s="102" t="s">
        <v>484</v>
      </c>
      <c r="C135" s="57"/>
      <c r="D135" s="57"/>
      <c r="E135" s="57"/>
      <c r="F135" s="59" t="s">
        <v>485</v>
      </c>
      <c r="G135" s="59" t="s">
        <v>486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</row>
    <row r="136">
      <c r="A136" s="40" t="s">
        <v>487</v>
      </c>
      <c r="B136" s="102" t="s">
        <v>488</v>
      </c>
      <c r="C136" s="57"/>
      <c r="D136" s="57"/>
      <c r="E136" s="57"/>
      <c r="F136" s="59" t="s">
        <v>489</v>
      </c>
      <c r="G136" s="59" t="s">
        <v>490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</row>
    <row r="137">
      <c r="A137" s="40" t="s">
        <v>356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</row>
    <row r="138">
      <c r="A138" s="35" t="s">
        <v>491</v>
      </c>
      <c r="B138" s="57" t="s">
        <v>492</v>
      </c>
      <c r="C138" s="57"/>
      <c r="D138" s="57"/>
      <c r="E138" s="57"/>
      <c r="F138" s="59" t="s">
        <v>493</v>
      </c>
      <c r="G138" s="59" t="s">
        <v>494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</row>
    <row r="139">
      <c r="A139" s="35" t="s">
        <v>495</v>
      </c>
      <c r="B139" s="57" t="s">
        <v>496</v>
      </c>
      <c r="C139" s="57"/>
      <c r="D139" s="57"/>
      <c r="E139" s="57"/>
      <c r="F139" s="59" t="s">
        <v>497</v>
      </c>
      <c r="G139" s="59" t="s">
        <v>498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</row>
    <row r="140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  <c r="LR140" s="109"/>
      <c r="LS140" s="109"/>
      <c r="LT140" s="109"/>
      <c r="LU140" s="109"/>
      <c r="LV140" s="110"/>
      <c r="LW140" s="110"/>
      <c r="LX140" s="110"/>
      <c r="LY140" s="110"/>
      <c r="LZ140" s="110"/>
      <c r="MA140" s="110"/>
      <c r="MB140" s="110"/>
      <c r="MC140" s="110"/>
      <c r="MD140" s="110"/>
      <c r="ME140" s="110"/>
      <c r="MF140" s="109"/>
      <c r="MG140" s="109"/>
      <c r="MH140" s="109"/>
      <c r="MI140" s="109"/>
      <c r="MJ140" s="110"/>
      <c r="MK140" s="110"/>
      <c r="ML140" s="110"/>
      <c r="MM140" s="110"/>
      <c r="MN140" s="110"/>
      <c r="MO140" s="110"/>
      <c r="MP140" s="110"/>
      <c r="MQ140" s="110"/>
      <c r="MR140" s="110"/>
      <c r="MS140" s="110"/>
    </row>
    <row r="141">
      <c r="A141" s="40" t="s">
        <v>499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  <c r="LR141" s="109"/>
      <c r="LS141" s="109"/>
      <c r="LT141" s="109"/>
      <c r="LU141" s="109"/>
      <c r="LV141" s="112"/>
      <c r="LW141" s="112"/>
      <c r="LX141" s="112"/>
      <c r="LY141" s="112"/>
      <c r="LZ141" s="112"/>
      <c r="MA141" s="112"/>
      <c r="MB141" s="112"/>
      <c r="MC141" s="112"/>
      <c r="MD141" s="112"/>
      <c r="ME141" s="112"/>
      <c r="MF141" s="109"/>
      <c r="MG141" s="109"/>
      <c r="MH141" s="109"/>
      <c r="MI141" s="109"/>
      <c r="MJ141" s="112"/>
      <c r="MK141" s="112"/>
      <c r="ML141" s="112"/>
      <c r="MM141" s="112"/>
      <c r="MN141" s="112"/>
      <c r="MO141" s="112"/>
      <c r="MP141" s="112"/>
      <c r="MQ141" s="112"/>
      <c r="MR141" s="112"/>
      <c r="MS141" s="112"/>
    </row>
    <row r="142">
      <c r="A142" s="40" t="s">
        <v>500</v>
      </c>
      <c r="B142" s="58"/>
      <c r="C142" s="58"/>
      <c r="D142" s="58"/>
      <c r="E142" s="58"/>
      <c r="F142" s="59" t="s">
        <v>501</v>
      </c>
      <c r="G142" s="59" t="s">
        <v>502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  <c r="LR142" s="109"/>
      <c r="LS142" s="109"/>
      <c r="LT142" s="109"/>
      <c r="LU142" s="109"/>
      <c r="LV142" s="113"/>
      <c r="LW142" s="113"/>
      <c r="LX142" s="113"/>
      <c r="LY142" s="113"/>
      <c r="LZ142" s="113"/>
      <c r="MA142" s="113"/>
      <c r="MB142" s="113"/>
      <c r="MC142" s="113"/>
      <c r="MD142" s="113"/>
      <c r="ME142" s="113"/>
      <c r="MF142" s="109"/>
      <c r="MG142" s="109"/>
      <c r="MH142" s="109"/>
      <c r="MI142" s="109"/>
      <c r="MJ142" s="113"/>
      <c r="MK142" s="113"/>
      <c r="ML142" s="113"/>
      <c r="MM142" s="113"/>
      <c r="MN142" s="113"/>
      <c r="MO142" s="113"/>
      <c r="MP142" s="113"/>
      <c r="MQ142" s="113"/>
      <c r="MR142" s="113"/>
      <c r="MS142" s="113"/>
    </row>
    <row r="143">
      <c r="A143" s="40" t="s">
        <v>503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  <c r="LR143" s="109"/>
      <c r="LS143" s="109"/>
      <c r="LT143" s="109"/>
      <c r="LU143" s="109"/>
      <c r="LV143" s="112"/>
      <c r="LW143" s="112"/>
      <c r="LX143" s="112"/>
      <c r="LY143" s="112"/>
      <c r="LZ143" s="112"/>
      <c r="MA143" s="112"/>
      <c r="MB143" s="112"/>
      <c r="MC143" s="112"/>
      <c r="MD143" s="112"/>
      <c r="ME143" s="112"/>
      <c r="MF143" s="109"/>
      <c r="MG143" s="109"/>
      <c r="MH143" s="109"/>
      <c r="MI143" s="109"/>
      <c r="MJ143" s="112"/>
      <c r="MK143" s="112"/>
      <c r="ML143" s="112"/>
      <c r="MM143" s="112"/>
      <c r="MN143" s="112"/>
      <c r="MO143" s="112"/>
      <c r="MP143" s="112"/>
      <c r="MQ143" s="112"/>
      <c r="MR143" s="112"/>
      <c r="MS143" s="112"/>
    </row>
    <row r="144">
      <c r="A144" s="40" t="s">
        <v>504</v>
      </c>
      <c r="B144" s="57"/>
      <c r="C144" s="57"/>
      <c r="D144" s="57"/>
      <c r="E144" s="57"/>
      <c r="F144" s="59" t="s">
        <v>505</v>
      </c>
      <c r="G144" s="59" t="s">
        <v>506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</row>
    <row r="145">
      <c r="A145" s="114" t="s">
        <v>507</v>
      </c>
      <c r="B145" s="115"/>
      <c r="C145" s="58"/>
      <c r="D145" s="58"/>
      <c r="E145" s="58"/>
      <c r="F145" s="59" t="s">
        <v>508</v>
      </c>
      <c r="G145" s="59" t="s">
        <v>509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  <c r="LR145" s="109"/>
      <c r="LS145" s="109"/>
      <c r="LT145" s="109"/>
      <c r="LU145" s="109"/>
      <c r="LV145" s="113"/>
      <c r="LW145" s="113"/>
      <c r="LX145" s="113"/>
      <c r="LY145" s="113"/>
      <c r="LZ145" s="113"/>
      <c r="MA145" s="113"/>
      <c r="MB145" s="113"/>
      <c r="MC145" s="113"/>
      <c r="MD145" s="113"/>
      <c r="ME145" s="113"/>
      <c r="MF145" s="109"/>
      <c r="MG145" s="109"/>
      <c r="MH145" s="109"/>
      <c r="MI145" s="109"/>
      <c r="MJ145" s="113"/>
      <c r="MK145" s="113"/>
      <c r="ML145" s="113"/>
      <c r="MM145" s="113"/>
      <c r="MN145" s="113"/>
      <c r="MO145" s="113"/>
      <c r="MP145" s="113"/>
      <c r="MQ145" s="113"/>
      <c r="MR145" s="113"/>
      <c r="MS145" s="113"/>
    </row>
    <row r="146">
      <c r="A146" s="116" t="s">
        <v>510</v>
      </c>
      <c r="B146" s="115" t="s">
        <v>511</v>
      </c>
      <c r="C146" s="58"/>
      <c r="D146" s="58"/>
      <c r="E146" s="58"/>
      <c r="F146" s="59" t="s">
        <v>512</v>
      </c>
      <c r="G146" s="59" t="s">
        <v>513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  <c r="LR146" s="109"/>
      <c r="LS146" s="109"/>
      <c r="LT146" s="109"/>
      <c r="LU146" s="109"/>
      <c r="LV146" s="113"/>
      <c r="LW146" s="113"/>
      <c r="LX146" s="113"/>
      <c r="LY146" s="113"/>
      <c r="LZ146" s="113"/>
      <c r="MA146" s="113"/>
      <c r="MB146" s="113"/>
      <c r="MC146" s="113"/>
      <c r="MD146" s="113"/>
      <c r="ME146" s="113"/>
      <c r="MF146" s="109"/>
      <c r="MG146" s="109"/>
      <c r="MH146" s="109"/>
      <c r="MI146" s="109"/>
      <c r="MJ146" s="113"/>
      <c r="MK146" s="113"/>
      <c r="ML146" s="113"/>
      <c r="MM146" s="113"/>
      <c r="MN146" s="113"/>
      <c r="MO146" s="113"/>
      <c r="MP146" s="113"/>
      <c r="MQ146" s="113"/>
      <c r="MR146" s="113"/>
      <c r="MS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  <c r="LR147" s="109"/>
      <c r="LS147" s="109"/>
      <c r="LT147" s="109"/>
      <c r="LU147" s="109"/>
      <c r="LV147" s="110"/>
      <c r="LW147" s="110"/>
      <c r="LX147" s="110"/>
      <c r="LY147" s="110"/>
      <c r="LZ147" s="110"/>
      <c r="MA147" s="110"/>
      <c r="MB147" s="110"/>
      <c r="MC147" s="110"/>
      <c r="MD147" s="110"/>
      <c r="ME147" s="110"/>
      <c r="MF147" s="109"/>
      <c r="MG147" s="109"/>
      <c r="MH147" s="109"/>
      <c r="MI147" s="109"/>
      <c r="MJ147" s="110"/>
      <c r="MK147" s="110"/>
      <c r="ML147" s="110"/>
      <c r="MM147" s="110"/>
      <c r="MN147" s="110"/>
      <c r="MO147" s="110"/>
      <c r="MP147" s="110"/>
      <c r="MQ147" s="110"/>
      <c r="MR147" s="110"/>
      <c r="MS147" s="110"/>
    </row>
    <row r="148">
      <c r="A148" s="40" t="s">
        <v>514</v>
      </c>
      <c r="B148" s="57"/>
      <c r="C148" s="57" t="s">
        <v>515</v>
      </c>
      <c r="D148" s="57"/>
      <c r="E148" s="57"/>
      <c r="F148" s="59" t="s">
        <v>516</v>
      </c>
      <c r="G148" s="59" t="s">
        <v>517</v>
      </c>
      <c r="H148" s="43"/>
      <c r="I148" s="75" t="s">
        <v>518</v>
      </c>
      <c r="J148" s="43"/>
      <c r="K148" s="75" t="s">
        <v>518</v>
      </c>
      <c r="L148" s="47"/>
      <c r="M148" s="117" t="s">
        <v>518</v>
      </c>
      <c r="N148" s="68"/>
      <c r="O148" s="117" t="s">
        <v>518</v>
      </c>
      <c r="P148" s="47"/>
      <c r="Q148" s="117" t="s">
        <v>518</v>
      </c>
      <c r="R148" s="68"/>
      <c r="S148" s="117" t="s">
        <v>518</v>
      </c>
      <c r="T148" s="47"/>
      <c r="U148" s="117" t="s">
        <v>518</v>
      </c>
      <c r="V148" s="75"/>
      <c r="W148" s="75" t="s">
        <v>518</v>
      </c>
      <c r="X148" s="43"/>
      <c r="Y148" s="75" t="s">
        <v>518</v>
      </c>
      <c r="Z148" s="47"/>
      <c r="AA148" s="117" t="s">
        <v>518</v>
      </c>
      <c r="AB148" s="47"/>
      <c r="AC148" s="117" t="s">
        <v>518</v>
      </c>
      <c r="AD148" s="47"/>
      <c r="AE148" s="117" t="s">
        <v>518</v>
      </c>
      <c r="AF148" s="47"/>
      <c r="AG148" s="117" t="s">
        <v>518</v>
      </c>
      <c r="AH148" s="68"/>
      <c r="AI148" s="117" t="s">
        <v>518</v>
      </c>
      <c r="AJ148" s="43"/>
      <c r="AK148" s="75" t="s">
        <v>518</v>
      </c>
      <c r="AL148" s="43"/>
      <c r="AM148" s="75" t="s">
        <v>518</v>
      </c>
      <c r="AN148" s="68"/>
      <c r="AO148" s="117" t="s">
        <v>518</v>
      </c>
      <c r="AP148" s="47"/>
      <c r="AQ148" s="117" t="s">
        <v>518</v>
      </c>
      <c r="AR148" s="47"/>
      <c r="AS148" s="117" t="s">
        <v>518</v>
      </c>
      <c r="AT148" s="47"/>
      <c r="AU148" s="117" t="s">
        <v>518</v>
      </c>
      <c r="AV148" s="68"/>
      <c r="AW148" s="117" t="s">
        <v>518</v>
      </c>
      <c r="AX148" s="43"/>
      <c r="AY148" s="75" t="s">
        <v>518</v>
      </c>
      <c r="AZ148" s="43"/>
      <c r="BA148" s="75" t="s">
        <v>518</v>
      </c>
      <c r="BB148" s="47"/>
      <c r="BC148" s="117" t="s">
        <v>518</v>
      </c>
      <c r="BD148" s="68"/>
      <c r="BE148" s="117" t="s">
        <v>518</v>
      </c>
      <c r="BF148" s="47"/>
      <c r="BG148" s="117" t="s">
        <v>518</v>
      </c>
      <c r="BH148" s="47"/>
      <c r="BI148" s="117" t="s">
        <v>518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362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519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520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361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518</v>
      </c>
      <c r="IH148" s="47"/>
      <c r="II148" s="117" t="s">
        <v>518</v>
      </c>
      <c r="IJ148" s="68"/>
      <c r="IK148" s="117" t="s">
        <v>518</v>
      </c>
      <c r="IL148" s="43"/>
      <c r="IM148" s="75" t="s">
        <v>518</v>
      </c>
      <c r="IN148" s="43"/>
      <c r="IO148" s="75" t="s">
        <v>518</v>
      </c>
      <c r="IP148" s="47"/>
      <c r="IQ148" s="117" t="s">
        <v>518</v>
      </c>
      <c r="IR148" s="47"/>
      <c r="IS148" s="117" t="s">
        <v>518</v>
      </c>
      <c r="IT148" s="47"/>
      <c r="IU148" s="117" t="s">
        <v>518</v>
      </c>
      <c r="IV148" s="68"/>
      <c r="IW148" s="77" t="s">
        <v>111</v>
      </c>
      <c r="IX148" s="47"/>
      <c r="IY148" s="117" t="s">
        <v>518</v>
      </c>
      <c r="IZ148" s="43"/>
      <c r="JA148" s="75" t="s">
        <v>518</v>
      </c>
      <c r="JB148" s="43"/>
      <c r="JC148" s="75" t="s">
        <v>518</v>
      </c>
      <c r="JD148" s="47"/>
      <c r="JE148" s="117" t="s">
        <v>518</v>
      </c>
      <c r="JF148" s="47"/>
      <c r="JG148" s="117" t="s">
        <v>518</v>
      </c>
      <c r="JH148" s="47"/>
      <c r="JI148" s="117" t="s">
        <v>518</v>
      </c>
      <c r="JJ148" s="47"/>
      <c r="JK148" s="117" t="s">
        <v>518</v>
      </c>
      <c r="JL148" s="47"/>
      <c r="JM148" s="117" t="s">
        <v>518</v>
      </c>
      <c r="JN148" s="75"/>
      <c r="JO148" s="118" t="s">
        <v>518</v>
      </c>
      <c r="JP148" s="75"/>
      <c r="JQ148" s="75" t="s">
        <v>518</v>
      </c>
      <c r="JR148" s="47"/>
      <c r="JS148" s="117" t="s">
        <v>518</v>
      </c>
      <c r="JT148" s="47"/>
      <c r="JU148" s="117" t="s">
        <v>518</v>
      </c>
      <c r="JV148" s="47"/>
      <c r="JW148" s="117" t="s">
        <v>518</v>
      </c>
      <c r="JX148" s="47"/>
      <c r="JY148" s="117" t="s">
        <v>518</v>
      </c>
      <c r="JZ148" s="117"/>
      <c r="KA148" s="68" t="s">
        <v>518</v>
      </c>
      <c r="KB148" s="43"/>
      <c r="KC148" s="75" t="s">
        <v>518</v>
      </c>
      <c r="KD148" s="43"/>
      <c r="KE148" s="75" t="s">
        <v>518</v>
      </c>
      <c r="KF148" s="47"/>
      <c r="KG148" s="68" t="s">
        <v>518</v>
      </c>
      <c r="KH148" s="47"/>
      <c r="KI148" s="68" t="s">
        <v>518</v>
      </c>
      <c r="KJ148" s="47"/>
      <c r="KK148" s="68" t="s">
        <v>518</v>
      </c>
      <c r="KL148" s="47"/>
      <c r="KM148" s="68" t="s">
        <v>518</v>
      </c>
      <c r="KN148" s="68"/>
      <c r="KO148" s="117" t="s">
        <v>518</v>
      </c>
      <c r="KP148" s="43"/>
      <c r="KQ148" s="75" t="s">
        <v>518</v>
      </c>
      <c r="KR148" s="43"/>
      <c r="KS148" s="75" t="s">
        <v>518</v>
      </c>
      <c r="KT148" s="47"/>
      <c r="KU148" s="117" t="s">
        <v>518</v>
      </c>
      <c r="KV148" s="47"/>
      <c r="KW148" s="117" t="s">
        <v>518</v>
      </c>
      <c r="KX148" s="47"/>
      <c r="KY148" s="117" t="s">
        <v>518</v>
      </c>
      <c r="KZ148" s="47"/>
      <c r="LA148" s="117" t="s">
        <v>518</v>
      </c>
      <c r="LB148" s="68"/>
      <c r="LC148" s="68" t="s">
        <v>518</v>
      </c>
      <c r="LD148" s="43"/>
      <c r="LE148" s="75" t="s">
        <v>111</v>
      </c>
      <c r="LF148" s="43"/>
      <c r="LG148" s="75" t="s">
        <v>518</v>
      </c>
      <c r="LH148" s="47"/>
      <c r="LI148" s="68" t="s">
        <v>518</v>
      </c>
      <c r="LJ148" s="47"/>
      <c r="LK148" s="68" t="s">
        <v>518</v>
      </c>
      <c r="LL148" s="47"/>
      <c r="LM148" s="68" t="s">
        <v>518</v>
      </c>
      <c r="LN148" s="47"/>
      <c r="LO148" s="68" t="s">
        <v>518</v>
      </c>
      <c r="LP148" s="47"/>
      <c r="LQ148" s="68" t="s">
        <v>518</v>
      </c>
      <c r="LR148" s="75"/>
      <c r="LS148" s="75" t="s">
        <v>518</v>
      </c>
      <c r="LT148" s="43"/>
      <c r="LU148" s="75" t="s">
        <v>518</v>
      </c>
      <c r="LV148" s="47"/>
      <c r="LW148" s="117" t="s">
        <v>518</v>
      </c>
      <c r="LX148" s="47"/>
      <c r="LY148" s="117" t="s">
        <v>518</v>
      </c>
      <c r="LZ148" s="47"/>
      <c r="MA148" s="117" t="s">
        <v>518</v>
      </c>
      <c r="MB148" s="47"/>
      <c r="MC148" s="77" t="s">
        <v>111</v>
      </c>
      <c r="MD148" s="68"/>
      <c r="ME148" s="117" t="s">
        <v>518</v>
      </c>
      <c r="MF148" s="43"/>
      <c r="MG148" s="75" t="s">
        <v>518</v>
      </c>
      <c r="MH148" s="43"/>
      <c r="MI148" s="75" t="s">
        <v>518</v>
      </c>
      <c r="MJ148" s="47"/>
      <c r="MK148" s="117" t="s">
        <v>518</v>
      </c>
      <c r="ML148" s="47"/>
      <c r="MM148" s="117" t="s">
        <v>518</v>
      </c>
      <c r="MN148" s="47"/>
      <c r="MO148" s="117" t="s">
        <v>518</v>
      </c>
      <c r="MP148" s="47"/>
      <c r="MQ148" s="117" t="s">
        <v>518</v>
      </c>
      <c r="MR148" s="68"/>
      <c r="MS148" s="68"/>
    </row>
    <row r="149">
      <c r="A149" s="35" t="s">
        <v>521</v>
      </c>
      <c r="B149" s="57" t="s">
        <v>522</v>
      </c>
      <c r="C149" s="57"/>
      <c r="D149" s="57"/>
      <c r="E149" s="57"/>
      <c r="F149" s="59" t="s">
        <v>523</v>
      </c>
      <c r="G149" s="59" t="s">
        <v>524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318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525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526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527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526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528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529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530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354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531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532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531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532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526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533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534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531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534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533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342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342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526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346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532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355</v>
      </c>
      <c r="ML149" s="74"/>
      <c r="MM149" s="74"/>
      <c r="MN149" s="74"/>
      <c r="MO149" s="74"/>
      <c r="MP149" s="74"/>
      <c r="MQ149" s="74"/>
      <c r="MR149" s="74"/>
      <c r="MS149" s="74"/>
    </row>
    <row r="150">
      <c r="A150" s="87" t="s">
        <v>535</v>
      </c>
      <c r="B150" s="57"/>
      <c r="C150" s="57"/>
      <c r="D150" s="57"/>
      <c r="E150" s="57"/>
      <c r="F150" s="59" t="s">
        <v>536</v>
      </c>
      <c r="G150" s="59" t="s">
        <v>537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</row>
    <row r="151">
      <c r="A151" s="40" t="s">
        <v>538</v>
      </c>
      <c r="B151" s="57" t="s">
        <v>539</v>
      </c>
      <c r="C151" s="57"/>
      <c r="D151" s="57"/>
      <c r="E151" s="57"/>
      <c r="F151" s="59" t="s">
        <v>540</v>
      </c>
      <c r="G151" s="59" t="s">
        <v>541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542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</row>
    <row r="152">
      <c r="A152" s="40" t="s">
        <v>543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</row>
    <row r="153">
      <c r="A153" s="100" t="s">
        <v>544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545</v>
      </c>
      <c r="N153" s="68"/>
      <c r="O153" s="68" t="s">
        <v>545</v>
      </c>
      <c r="P153" s="47"/>
      <c r="Q153" s="68" t="s">
        <v>545</v>
      </c>
      <c r="R153" s="68"/>
      <c r="S153" s="68" t="s">
        <v>545</v>
      </c>
      <c r="T153" s="47"/>
      <c r="U153" s="68" t="s">
        <v>545</v>
      </c>
      <c r="V153" s="75"/>
      <c r="W153" s="73" t="s">
        <v>546</v>
      </c>
      <c r="X153" s="43"/>
      <c r="Y153" s="75" t="s">
        <v>105</v>
      </c>
      <c r="Z153" s="47"/>
      <c r="AA153" s="68" t="s">
        <v>545</v>
      </c>
      <c r="AB153" s="47"/>
      <c r="AC153" s="68" t="s">
        <v>545</v>
      </c>
      <c r="AD153" s="47"/>
      <c r="AE153" s="68" t="s">
        <v>545</v>
      </c>
      <c r="AF153" s="47"/>
      <c r="AG153" s="68" t="s">
        <v>545</v>
      </c>
      <c r="AH153" s="68"/>
      <c r="AI153" s="68" t="s">
        <v>545</v>
      </c>
      <c r="AJ153" s="43"/>
      <c r="AK153" s="75" t="s">
        <v>545</v>
      </c>
      <c r="AL153" s="43"/>
      <c r="AM153" s="75" t="s">
        <v>115</v>
      </c>
      <c r="AN153" s="68"/>
      <c r="AO153" s="68" t="s">
        <v>545</v>
      </c>
      <c r="AP153" s="47"/>
      <c r="AQ153" s="68" t="s">
        <v>545</v>
      </c>
      <c r="AR153" s="47"/>
      <c r="AS153" s="68" t="s">
        <v>545</v>
      </c>
      <c r="AT153" s="47"/>
      <c r="AU153" s="68" t="s">
        <v>545</v>
      </c>
      <c r="AV153" s="68"/>
      <c r="AW153" s="68" t="s">
        <v>545</v>
      </c>
      <c r="AX153" s="43"/>
      <c r="AY153" s="75" t="s">
        <v>545</v>
      </c>
      <c r="AZ153" s="43"/>
      <c r="BA153" s="76" t="s">
        <v>473</v>
      </c>
      <c r="BB153" s="47"/>
      <c r="BC153" s="68" t="s">
        <v>545</v>
      </c>
      <c r="BD153" s="68"/>
      <c r="BE153" s="68" t="s">
        <v>545</v>
      </c>
      <c r="BF153" s="47"/>
      <c r="BG153" s="68" t="s">
        <v>545</v>
      </c>
      <c r="BH153" s="47"/>
      <c r="BI153" s="68" t="s">
        <v>545</v>
      </c>
      <c r="BJ153" s="68"/>
      <c r="BK153" s="68" t="s">
        <v>545</v>
      </c>
      <c r="BL153" s="43"/>
      <c r="BM153" s="75" t="s">
        <v>545</v>
      </c>
      <c r="BN153" s="43"/>
      <c r="BO153" s="75" t="s">
        <v>547</v>
      </c>
      <c r="BP153" s="47"/>
      <c r="BQ153" s="68" t="s">
        <v>453</v>
      </c>
      <c r="BR153" s="47"/>
      <c r="BS153" s="68" t="s">
        <v>545</v>
      </c>
      <c r="BT153" s="47"/>
      <c r="BU153" s="68" t="s">
        <v>545</v>
      </c>
      <c r="BV153" s="47"/>
      <c r="BW153" s="68" t="s">
        <v>545</v>
      </c>
      <c r="BX153" s="68"/>
      <c r="BY153" s="68" t="s">
        <v>545</v>
      </c>
      <c r="BZ153" s="43"/>
      <c r="CA153" s="75" t="s">
        <v>545</v>
      </c>
      <c r="CB153" s="43"/>
      <c r="CC153" s="75" t="s">
        <v>545</v>
      </c>
      <c r="CD153" s="47"/>
      <c r="CE153" s="68" t="s">
        <v>545</v>
      </c>
      <c r="CF153" s="47"/>
      <c r="CG153" s="68" t="s">
        <v>545</v>
      </c>
      <c r="CH153" s="47"/>
      <c r="CI153" s="68" t="s">
        <v>107</v>
      </c>
      <c r="CJ153" s="47"/>
      <c r="CK153" s="68" t="s">
        <v>545</v>
      </c>
      <c r="CL153" s="68"/>
      <c r="CM153" s="68" t="s">
        <v>545</v>
      </c>
      <c r="CN153" s="43"/>
      <c r="CO153" s="75" t="s">
        <v>545</v>
      </c>
      <c r="CP153" s="43"/>
      <c r="CQ153" s="75" t="s">
        <v>545</v>
      </c>
      <c r="CR153" s="47"/>
      <c r="CS153" s="68" t="s">
        <v>545</v>
      </c>
      <c r="CT153" s="47"/>
      <c r="CU153" s="68" t="s">
        <v>545</v>
      </c>
      <c r="CV153" s="47"/>
      <c r="CW153" s="68" t="s">
        <v>104</v>
      </c>
      <c r="CX153" s="47"/>
      <c r="CY153" s="68" t="s">
        <v>105</v>
      </c>
      <c r="CZ153" s="68"/>
      <c r="DA153" s="68" t="s">
        <v>545</v>
      </c>
      <c r="DB153" s="43"/>
      <c r="DC153" s="75" t="s">
        <v>545</v>
      </c>
      <c r="DD153" s="43"/>
      <c r="DE153" s="76" t="s">
        <v>373</v>
      </c>
      <c r="DF153" s="47"/>
      <c r="DG153" s="68" t="s">
        <v>105</v>
      </c>
      <c r="DH153" s="47"/>
      <c r="DI153" s="68" t="s">
        <v>545</v>
      </c>
      <c r="DJ153" s="68"/>
      <c r="DK153" s="68" t="s">
        <v>545</v>
      </c>
      <c r="DL153" s="47"/>
      <c r="DM153" s="68" t="s">
        <v>545</v>
      </c>
      <c r="DN153" s="47"/>
      <c r="DO153" s="68" t="s">
        <v>398</v>
      </c>
      <c r="DP153" s="75"/>
      <c r="DQ153" s="75" t="s">
        <v>460</v>
      </c>
      <c r="DR153" s="43"/>
      <c r="DS153" s="75" t="s">
        <v>545</v>
      </c>
      <c r="DT153" s="47"/>
      <c r="DU153" s="68" t="s">
        <v>545</v>
      </c>
      <c r="DV153" s="47"/>
      <c r="DW153" s="68" t="s">
        <v>545</v>
      </c>
      <c r="DX153" s="47"/>
      <c r="DY153" s="68" t="s">
        <v>545</v>
      </c>
      <c r="DZ153" s="47"/>
      <c r="EA153" s="68" t="s">
        <v>545</v>
      </c>
      <c r="EB153" s="68"/>
      <c r="EC153" s="99" t="s">
        <v>548</v>
      </c>
      <c r="ED153" s="43"/>
      <c r="EE153" s="75" t="s">
        <v>545</v>
      </c>
      <c r="EF153" s="43"/>
      <c r="EG153" s="75" t="s">
        <v>545</v>
      </c>
      <c r="EH153" s="47"/>
      <c r="EI153" s="68" t="s">
        <v>545</v>
      </c>
      <c r="EJ153" s="47"/>
      <c r="EK153" s="68" t="s">
        <v>545</v>
      </c>
      <c r="EL153" s="47"/>
      <c r="EM153" s="68" t="s">
        <v>545</v>
      </c>
      <c r="EN153" s="47"/>
      <c r="EO153" s="68" t="s">
        <v>545</v>
      </c>
      <c r="EP153" s="68"/>
      <c r="EQ153" s="68" t="s">
        <v>545</v>
      </c>
      <c r="ER153" s="43"/>
      <c r="ES153" s="75" t="s">
        <v>545</v>
      </c>
      <c r="ET153" s="43"/>
      <c r="EU153" s="75" t="s">
        <v>545</v>
      </c>
      <c r="EV153" s="47"/>
      <c r="EW153" s="68" t="s">
        <v>545</v>
      </c>
      <c r="EX153" s="47"/>
      <c r="EY153" s="68" t="s">
        <v>545</v>
      </c>
      <c r="EZ153" s="47"/>
      <c r="FA153" s="68" t="s">
        <v>545</v>
      </c>
      <c r="FB153" s="47"/>
      <c r="FC153" s="68" t="s">
        <v>549</v>
      </c>
      <c r="FD153" s="47"/>
      <c r="FE153" s="68" t="s">
        <v>545</v>
      </c>
      <c r="FF153" s="75"/>
      <c r="FG153" s="75" t="s">
        <v>545</v>
      </c>
      <c r="FH153" s="43"/>
      <c r="FI153" s="75" t="s">
        <v>545</v>
      </c>
      <c r="FJ153" s="47"/>
      <c r="FK153" s="74" t="s">
        <v>550</v>
      </c>
      <c r="FL153" s="47"/>
      <c r="FM153" s="68" t="s">
        <v>545</v>
      </c>
      <c r="FN153" s="47"/>
      <c r="FO153" s="68" t="s">
        <v>545</v>
      </c>
      <c r="FP153" s="47"/>
      <c r="FQ153" s="68" t="s">
        <v>545</v>
      </c>
      <c r="FR153" s="68"/>
      <c r="FS153" s="68" t="s">
        <v>545</v>
      </c>
      <c r="FT153" s="43"/>
      <c r="FU153" s="75" t="s">
        <v>545</v>
      </c>
      <c r="FV153" s="43"/>
      <c r="FW153" s="75" t="s">
        <v>545</v>
      </c>
      <c r="FX153" s="47"/>
      <c r="FY153" s="68" t="s">
        <v>545</v>
      </c>
      <c r="FZ153" s="47"/>
      <c r="GA153" s="68" t="s">
        <v>545</v>
      </c>
      <c r="GB153" s="47"/>
      <c r="GC153" s="68" t="s">
        <v>545</v>
      </c>
      <c r="GD153" s="47"/>
      <c r="GE153" s="68" t="s">
        <v>545</v>
      </c>
      <c r="GF153" s="68"/>
      <c r="GG153" s="68" t="s">
        <v>545</v>
      </c>
      <c r="GH153" s="43"/>
      <c r="GI153" s="75" t="s">
        <v>545</v>
      </c>
      <c r="GJ153" s="43"/>
      <c r="GK153" s="75" t="s">
        <v>545</v>
      </c>
      <c r="GL153" s="47"/>
      <c r="GM153" s="68" t="s">
        <v>545</v>
      </c>
      <c r="GN153" s="47"/>
      <c r="GO153" s="68" t="s">
        <v>545</v>
      </c>
      <c r="GP153" s="47"/>
      <c r="GQ153" s="68" t="s">
        <v>545</v>
      </c>
      <c r="GR153" s="47"/>
      <c r="GS153" s="68" t="s">
        <v>545</v>
      </c>
      <c r="GT153" s="47"/>
      <c r="GU153" s="68" t="s">
        <v>453</v>
      </c>
      <c r="GV153" s="75"/>
      <c r="GW153" s="75" t="s">
        <v>105</v>
      </c>
      <c r="GX153" s="43"/>
      <c r="GY153" s="75" t="s">
        <v>545</v>
      </c>
      <c r="GZ153" s="47"/>
      <c r="HA153" s="68" t="s">
        <v>385</v>
      </c>
      <c r="HB153" s="47"/>
      <c r="HC153" s="68" t="s">
        <v>545</v>
      </c>
      <c r="HD153" s="47"/>
      <c r="HE153" s="68" t="s">
        <v>545</v>
      </c>
      <c r="HF153" s="47"/>
      <c r="HG153" s="68" t="s">
        <v>545</v>
      </c>
      <c r="HH153" s="68"/>
      <c r="HI153" s="68" t="s">
        <v>102</v>
      </c>
      <c r="HJ153" s="75"/>
      <c r="HK153" s="75" t="s">
        <v>102</v>
      </c>
      <c r="HL153" s="75"/>
      <c r="HM153" s="75" t="s">
        <v>545</v>
      </c>
      <c r="HN153" s="47"/>
      <c r="HO153" s="68" t="s">
        <v>545</v>
      </c>
      <c r="HP153" s="47"/>
      <c r="HQ153" s="68" t="s">
        <v>545</v>
      </c>
      <c r="HR153" s="47"/>
      <c r="HS153" s="68" t="s">
        <v>545</v>
      </c>
      <c r="HT153" s="47"/>
      <c r="HU153" s="68" t="s">
        <v>545</v>
      </c>
      <c r="HV153" s="47"/>
      <c r="HW153" s="68" t="s">
        <v>545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545</v>
      </c>
      <c r="IL153" s="43"/>
      <c r="IM153" s="75" t="s">
        <v>545</v>
      </c>
      <c r="IN153" s="43"/>
      <c r="IO153" s="75" t="s">
        <v>105</v>
      </c>
      <c r="IP153" s="47"/>
      <c r="IQ153" s="68" t="s">
        <v>545</v>
      </c>
      <c r="IR153" s="47"/>
      <c r="IS153" s="68" t="s">
        <v>545</v>
      </c>
      <c r="IT153" s="47"/>
      <c r="IU153" s="68" t="s">
        <v>545</v>
      </c>
      <c r="IV153" s="47"/>
      <c r="IW153" s="68" t="s">
        <v>545</v>
      </c>
      <c r="IX153" s="47"/>
      <c r="IY153" s="68" t="s">
        <v>368</v>
      </c>
      <c r="IZ153" s="43"/>
      <c r="JA153" s="73" t="s">
        <v>551</v>
      </c>
      <c r="JB153" s="43"/>
      <c r="JC153" s="75" t="s">
        <v>105</v>
      </c>
      <c r="JD153" s="47"/>
      <c r="JE153" s="68" t="s">
        <v>545</v>
      </c>
      <c r="JF153" s="47"/>
      <c r="JG153" s="68" t="s">
        <v>545</v>
      </c>
      <c r="JH153" s="47"/>
      <c r="JI153" s="68" t="s">
        <v>545</v>
      </c>
      <c r="JJ153" s="47"/>
      <c r="JK153" s="68" t="s">
        <v>122</v>
      </c>
      <c r="JL153" s="47"/>
      <c r="JM153" s="99" t="s">
        <v>552</v>
      </c>
      <c r="JN153" s="76"/>
      <c r="JO153" s="119" t="s">
        <v>452</v>
      </c>
      <c r="JP153" s="76"/>
      <c r="JQ153" s="75" t="s">
        <v>105</v>
      </c>
      <c r="JR153" s="47"/>
      <c r="JS153" s="68" t="s">
        <v>545</v>
      </c>
      <c r="JT153" s="47"/>
      <c r="JU153" s="74" t="s">
        <v>553</v>
      </c>
      <c r="JV153" s="47"/>
      <c r="JW153" s="68" t="s">
        <v>105</v>
      </c>
      <c r="JX153" s="47"/>
      <c r="JY153" s="68" t="s">
        <v>545</v>
      </c>
      <c r="JZ153" s="99"/>
      <c r="KA153" s="68" t="s">
        <v>545</v>
      </c>
      <c r="KB153" s="43"/>
      <c r="KC153" s="75" t="s">
        <v>545</v>
      </c>
      <c r="KD153" s="43"/>
      <c r="KE153" s="75" t="s">
        <v>545</v>
      </c>
      <c r="KF153" s="47"/>
      <c r="KG153" s="68" t="s">
        <v>545</v>
      </c>
      <c r="KH153" s="47"/>
      <c r="KI153" s="68" t="s">
        <v>545</v>
      </c>
      <c r="KJ153" s="47"/>
      <c r="KK153" s="68" t="s">
        <v>545</v>
      </c>
      <c r="KL153" s="47"/>
      <c r="KM153" s="68" t="s">
        <v>104</v>
      </c>
      <c r="KN153" s="99"/>
      <c r="KO153" s="68" t="s">
        <v>545</v>
      </c>
      <c r="KP153" s="43"/>
      <c r="KQ153" s="75" t="s">
        <v>545</v>
      </c>
      <c r="KR153" s="43"/>
      <c r="KS153" s="75" t="s">
        <v>554</v>
      </c>
      <c r="KT153" s="47"/>
      <c r="KU153" s="68" t="s">
        <v>555</v>
      </c>
      <c r="KV153" s="47"/>
      <c r="KW153" s="68" t="s">
        <v>390</v>
      </c>
      <c r="KX153" s="47"/>
      <c r="KY153" s="68" t="s">
        <v>545</v>
      </c>
      <c r="KZ153" s="47"/>
      <c r="LA153" s="68" t="s">
        <v>378</v>
      </c>
      <c r="LB153" s="99"/>
      <c r="LC153" s="68" t="s">
        <v>545</v>
      </c>
      <c r="LD153" s="43"/>
      <c r="LE153" s="75" t="s">
        <v>371</v>
      </c>
      <c r="LF153" s="43"/>
      <c r="LG153" s="75" t="s">
        <v>556</v>
      </c>
      <c r="LH153" s="47"/>
      <c r="LI153" s="68" t="s">
        <v>545</v>
      </c>
      <c r="LJ153" s="47"/>
      <c r="LK153" s="68" t="s">
        <v>545</v>
      </c>
      <c r="LL153" s="47"/>
      <c r="LM153" s="68" t="s">
        <v>545</v>
      </c>
      <c r="LN153" s="47"/>
      <c r="LO153" s="68" t="s">
        <v>545</v>
      </c>
      <c r="LP153" s="47"/>
      <c r="LQ153" s="68" t="s">
        <v>545</v>
      </c>
      <c r="LR153" s="75"/>
      <c r="LS153" s="75" t="s">
        <v>545</v>
      </c>
      <c r="LT153" s="43"/>
      <c r="LU153" s="75" t="s">
        <v>545</v>
      </c>
      <c r="LV153" s="47"/>
      <c r="LW153" s="68" t="s">
        <v>545</v>
      </c>
      <c r="LX153" s="47"/>
      <c r="LY153" s="68" t="s">
        <v>545</v>
      </c>
      <c r="LZ153" s="47"/>
      <c r="MA153" s="68" t="s">
        <v>545</v>
      </c>
      <c r="MB153" s="47"/>
      <c r="MC153" s="68" t="s">
        <v>545</v>
      </c>
      <c r="MD153" s="68"/>
      <c r="ME153" s="68" t="s">
        <v>545</v>
      </c>
      <c r="MF153" s="43"/>
      <c r="MG153" s="75" t="s">
        <v>362</v>
      </c>
      <c r="MH153" s="43"/>
      <c r="MI153" s="76" t="s">
        <v>557</v>
      </c>
      <c r="MJ153" s="47"/>
      <c r="MK153" s="68" t="s">
        <v>558</v>
      </c>
      <c r="ML153" s="47"/>
      <c r="MM153" s="99" t="s">
        <v>375</v>
      </c>
      <c r="MN153" s="47"/>
      <c r="MO153" s="68" t="s">
        <v>559</v>
      </c>
      <c r="MP153" s="47"/>
      <c r="MQ153" s="68" t="s">
        <v>109</v>
      </c>
      <c r="MR153" s="68"/>
      <c r="MS153" s="68"/>
    </row>
    <row r="154">
      <c r="A154" s="40" t="s">
        <v>560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</row>
    <row r="155">
      <c r="A155" s="87" t="s">
        <v>561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</row>
    <row r="156">
      <c r="A156" s="87" t="s">
        <v>562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</row>
    <row r="157">
      <c r="A157" s="120" t="s">
        <v>563</v>
      </c>
      <c r="B157" s="58"/>
      <c r="C157" s="58"/>
      <c r="D157" s="58"/>
      <c r="E157" s="58"/>
      <c r="F157" s="97"/>
      <c r="G157" s="97"/>
      <c r="H157" s="43"/>
      <c r="I157" s="75" t="s">
        <v>545</v>
      </c>
      <c r="J157" s="43"/>
      <c r="K157" s="75" t="s">
        <v>105</v>
      </c>
      <c r="L157" s="47"/>
      <c r="M157" s="68" t="s">
        <v>123</v>
      </c>
      <c r="N157" s="68"/>
      <c r="O157" s="68" t="s">
        <v>545</v>
      </c>
      <c r="P157" s="47"/>
      <c r="Q157" s="68" t="s">
        <v>545</v>
      </c>
      <c r="R157" s="68"/>
      <c r="S157" s="68" t="s">
        <v>545</v>
      </c>
      <c r="T157" s="47"/>
      <c r="U157" s="68" t="s">
        <v>545</v>
      </c>
      <c r="V157" s="75"/>
      <c r="W157" s="76" t="s">
        <v>564</v>
      </c>
      <c r="X157" s="43"/>
      <c r="Y157" s="75" t="s">
        <v>545</v>
      </c>
      <c r="Z157" s="47"/>
      <c r="AA157" s="68" t="s">
        <v>105</v>
      </c>
      <c r="AB157" s="47"/>
      <c r="AC157" s="68" t="s">
        <v>105</v>
      </c>
      <c r="AD157" s="47"/>
      <c r="AE157" s="68" t="s">
        <v>545</v>
      </c>
      <c r="AF157" s="47"/>
      <c r="AG157" s="68" t="s">
        <v>105</v>
      </c>
      <c r="AH157" s="68"/>
      <c r="AI157" s="68" t="s">
        <v>105</v>
      </c>
      <c r="AJ157" s="43"/>
      <c r="AK157" s="75" t="s">
        <v>545</v>
      </c>
      <c r="AL157" s="43"/>
      <c r="AM157" s="75" t="s">
        <v>110</v>
      </c>
      <c r="AN157" s="68"/>
      <c r="AO157" s="68" t="s">
        <v>545</v>
      </c>
      <c r="AP157" s="47"/>
      <c r="AQ157" s="68" t="s">
        <v>545</v>
      </c>
      <c r="AR157" s="47"/>
      <c r="AS157" s="68" t="s">
        <v>123</v>
      </c>
      <c r="AT157" s="47"/>
      <c r="AU157" s="68" t="s">
        <v>545</v>
      </c>
      <c r="AV157" s="68"/>
      <c r="AW157" s="68" t="s">
        <v>545</v>
      </c>
      <c r="AX157" s="43"/>
      <c r="AY157" s="75" t="s">
        <v>362</v>
      </c>
      <c r="AZ157" s="43"/>
      <c r="BA157" s="76" t="s">
        <v>373</v>
      </c>
      <c r="BB157" s="47"/>
      <c r="BC157" s="68" t="s">
        <v>545</v>
      </c>
      <c r="BD157" s="68"/>
      <c r="BE157" s="68" t="s">
        <v>105</v>
      </c>
      <c r="BF157" s="47"/>
      <c r="BG157" s="68" t="s">
        <v>545</v>
      </c>
      <c r="BH157" s="47"/>
      <c r="BI157" s="68" t="s">
        <v>545</v>
      </c>
      <c r="BJ157" s="68"/>
      <c r="BK157" s="68" t="s">
        <v>545</v>
      </c>
      <c r="BL157" s="43"/>
      <c r="BM157" s="75" t="s">
        <v>545</v>
      </c>
      <c r="BN157" s="43"/>
      <c r="BO157" s="75" t="s">
        <v>379</v>
      </c>
      <c r="BP157" s="47"/>
      <c r="BQ157" s="68" t="s">
        <v>109</v>
      </c>
      <c r="BR157" s="47"/>
      <c r="BS157" s="68" t="s">
        <v>545</v>
      </c>
      <c r="BT157" s="47"/>
      <c r="BU157" s="68" t="s">
        <v>545</v>
      </c>
      <c r="BV157" s="47"/>
      <c r="BW157" s="68" t="s">
        <v>545</v>
      </c>
      <c r="BX157" s="68"/>
      <c r="BY157" s="68" t="s">
        <v>545</v>
      </c>
      <c r="BZ157" s="43"/>
      <c r="CA157" s="75" t="s">
        <v>545</v>
      </c>
      <c r="CB157" s="43"/>
      <c r="CC157" s="75" t="s">
        <v>545</v>
      </c>
      <c r="CD157" s="47"/>
      <c r="CE157" s="68" t="s">
        <v>545</v>
      </c>
      <c r="CF157" s="47"/>
      <c r="CG157" s="68" t="s">
        <v>545</v>
      </c>
      <c r="CH157" s="47"/>
      <c r="CI157" s="68" t="s">
        <v>368</v>
      </c>
      <c r="CJ157" s="47"/>
      <c r="CK157" s="68" t="s">
        <v>545</v>
      </c>
      <c r="CL157" s="68"/>
      <c r="CM157" s="68" t="s">
        <v>545</v>
      </c>
      <c r="CN157" s="43"/>
      <c r="CO157" s="75" t="s">
        <v>545</v>
      </c>
      <c r="CP157" s="43"/>
      <c r="CQ157" s="75" t="s">
        <v>545</v>
      </c>
      <c r="CR157" s="47"/>
      <c r="CS157" s="68" t="s">
        <v>545</v>
      </c>
      <c r="CT157" s="47"/>
      <c r="CU157" s="68" t="s">
        <v>545</v>
      </c>
      <c r="CV157" s="47"/>
      <c r="CW157" s="68" t="s">
        <v>453</v>
      </c>
      <c r="CX157" s="47"/>
      <c r="CY157" s="68" t="s">
        <v>105</v>
      </c>
      <c r="CZ157" s="68"/>
      <c r="DA157" s="68" t="s">
        <v>545</v>
      </c>
      <c r="DB157" s="43"/>
      <c r="DC157" s="75" t="s">
        <v>545</v>
      </c>
      <c r="DD157" s="43"/>
      <c r="DE157" s="73" t="s">
        <v>565</v>
      </c>
      <c r="DF157" s="47"/>
      <c r="DG157" s="68" t="s">
        <v>105</v>
      </c>
      <c r="DH157" s="47"/>
      <c r="DI157" s="68" t="s">
        <v>545</v>
      </c>
      <c r="DJ157" s="68"/>
      <c r="DK157" s="68" t="s">
        <v>545</v>
      </c>
      <c r="DL157" s="47"/>
      <c r="DM157" s="68" t="s">
        <v>105</v>
      </c>
      <c r="DN157" s="47"/>
      <c r="DO157" s="68" t="s">
        <v>566</v>
      </c>
      <c r="DP157" s="75"/>
      <c r="DQ157" s="75" t="s">
        <v>109</v>
      </c>
      <c r="DR157" s="43"/>
      <c r="DS157" s="75" t="s">
        <v>545</v>
      </c>
      <c r="DT157" s="47"/>
      <c r="DU157" s="68" t="s">
        <v>545</v>
      </c>
      <c r="DV157" s="47"/>
      <c r="DW157" s="68" t="s">
        <v>545</v>
      </c>
      <c r="DX157" s="47"/>
      <c r="DY157" s="68" t="s">
        <v>545</v>
      </c>
      <c r="DZ157" s="47"/>
      <c r="EA157" s="68" t="s">
        <v>545</v>
      </c>
      <c r="EB157" s="68"/>
      <c r="EC157" s="68" t="s">
        <v>123</v>
      </c>
      <c r="ED157" s="43"/>
      <c r="EE157" s="75" t="s">
        <v>105</v>
      </c>
      <c r="EF157" s="43"/>
      <c r="EG157" s="75" t="s">
        <v>545</v>
      </c>
      <c r="EH157" s="47"/>
      <c r="EI157" s="68" t="s">
        <v>545</v>
      </c>
      <c r="EJ157" s="47"/>
      <c r="EK157" s="68" t="s">
        <v>545</v>
      </c>
      <c r="EL157" s="47"/>
      <c r="EM157" s="68" t="s">
        <v>545</v>
      </c>
      <c r="EN157" s="47"/>
      <c r="EO157" s="68" t="s">
        <v>545</v>
      </c>
      <c r="EP157" s="68"/>
      <c r="EQ157" s="68" t="s">
        <v>545</v>
      </c>
      <c r="ER157" s="43"/>
      <c r="ES157" s="75" t="s">
        <v>545</v>
      </c>
      <c r="ET157" s="43"/>
      <c r="EU157" s="75" t="s">
        <v>545</v>
      </c>
      <c r="EV157" s="47"/>
      <c r="EW157" s="68" t="s">
        <v>545</v>
      </c>
      <c r="EX157" s="47"/>
      <c r="EY157" s="68" t="s">
        <v>545</v>
      </c>
      <c r="EZ157" s="47"/>
      <c r="FA157" s="68" t="s">
        <v>545</v>
      </c>
      <c r="FB157" s="47"/>
      <c r="FC157" s="68" t="s">
        <v>107</v>
      </c>
      <c r="FD157" s="47"/>
      <c r="FE157" s="68" t="s">
        <v>545</v>
      </c>
      <c r="FF157" s="75"/>
      <c r="FG157" s="75" t="s">
        <v>545</v>
      </c>
      <c r="FH157" s="43"/>
      <c r="FI157" s="75" t="s">
        <v>545</v>
      </c>
      <c r="FJ157" s="47"/>
      <c r="FK157" s="74" t="s">
        <v>567</v>
      </c>
      <c r="FL157" s="47"/>
      <c r="FM157" s="68" t="s">
        <v>545</v>
      </c>
      <c r="FN157" s="47"/>
      <c r="FO157" s="68" t="s">
        <v>545</v>
      </c>
      <c r="FP157" s="47"/>
      <c r="FQ157" s="68" t="s">
        <v>545</v>
      </c>
      <c r="FR157" s="68"/>
      <c r="FS157" s="68" t="s">
        <v>545</v>
      </c>
      <c r="FT157" s="43"/>
      <c r="FU157" s="75" t="s">
        <v>545</v>
      </c>
      <c r="FV157" s="43"/>
      <c r="FW157" s="75" t="s">
        <v>545</v>
      </c>
      <c r="FX157" s="47"/>
      <c r="FY157" s="68" t="s">
        <v>545</v>
      </c>
      <c r="FZ157" s="47"/>
      <c r="GA157" s="68" t="s">
        <v>545</v>
      </c>
      <c r="GB157" s="47"/>
      <c r="GC157" s="68" t="s">
        <v>545</v>
      </c>
      <c r="GD157" s="47"/>
      <c r="GE157" s="68" t="s">
        <v>545</v>
      </c>
      <c r="GF157" s="68"/>
      <c r="GG157" s="68" t="s">
        <v>545</v>
      </c>
      <c r="GH157" s="43"/>
      <c r="GI157" s="75" t="s">
        <v>545</v>
      </c>
      <c r="GJ157" s="43"/>
      <c r="GK157" s="75" t="s">
        <v>545</v>
      </c>
      <c r="GL157" s="47"/>
      <c r="GM157" s="68" t="s">
        <v>545</v>
      </c>
      <c r="GN157" s="47"/>
      <c r="GO157" s="68" t="s">
        <v>545</v>
      </c>
      <c r="GP157" s="47"/>
      <c r="GQ157" s="68" t="s">
        <v>361</v>
      </c>
      <c r="GR157" s="47"/>
      <c r="GS157" s="68" t="s">
        <v>545</v>
      </c>
      <c r="GT157" s="47"/>
      <c r="GU157" s="99" t="s">
        <v>568</v>
      </c>
      <c r="GV157" s="76"/>
      <c r="GW157" s="75" t="s">
        <v>545</v>
      </c>
      <c r="GX157" s="43"/>
      <c r="GY157" s="75" t="s">
        <v>545</v>
      </c>
      <c r="GZ157" s="47"/>
      <c r="HA157" s="68" t="s">
        <v>361</v>
      </c>
      <c r="HB157" s="47"/>
      <c r="HC157" s="68" t="s">
        <v>545</v>
      </c>
      <c r="HD157" s="47"/>
      <c r="HE157" s="68" t="s">
        <v>545</v>
      </c>
      <c r="HF157" s="47"/>
      <c r="HG157" s="68" t="s">
        <v>545</v>
      </c>
      <c r="HH157" s="99"/>
      <c r="HI157" s="68" t="s">
        <v>102</v>
      </c>
      <c r="HJ157" s="75"/>
      <c r="HK157" s="75" t="s">
        <v>102</v>
      </c>
      <c r="HL157" s="76"/>
      <c r="HM157" s="75" t="s">
        <v>545</v>
      </c>
      <c r="HN157" s="47"/>
      <c r="HO157" s="68" t="s">
        <v>545</v>
      </c>
      <c r="HP157" s="47"/>
      <c r="HQ157" s="68" t="s">
        <v>545</v>
      </c>
      <c r="HR157" s="47"/>
      <c r="HS157" s="68" t="s">
        <v>545</v>
      </c>
      <c r="HT157" s="47"/>
      <c r="HU157" s="68" t="s">
        <v>545</v>
      </c>
      <c r="HV157" s="47"/>
      <c r="HW157" s="68" t="s">
        <v>545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545</v>
      </c>
      <c r="IL157" s="43"/>
      <c r="IM157" s="75" t="s">
        <v>104</v>
      </c>
      <c r="IN157" s="43"/>
      <c r="IO157" s="75" t="s">
        <v>545</v>
      </c>
      <c r="IP157" s="47"/>
      <c r="IQ157" s="68" t="s">
        <v>545</v>
      </c>
      <c r="IR157" s="47"/>
      <c r="IS157" s="68" t="s">
        <v>545</v>
      </c>
      <c r="IT157" s="47"/>
      <c r="IU157" s="68" t="s">
        <v>545</v>
      </c>
      <c r="IV157" s="47"/>
      <c r="IW157" s="68" t="s">
        <v>545</v>
      </c>
      <c r="IX157" s="47"/>
      <c r="IY157" s="99" t="s">
        <v>370</v>
      </c>
      <c r="IZ157" s="43"/>
      <c r="JA157" s="73" t="s">
        <v>569</v>
      </c>
      <c r="JB157" s="43"/>
      <c r="JC157" s="75" t="s">
        <v>545</v>
      </c>
      <c r="JD157" s="47"/>
      <c r="JE157" s="68" t="s">
        <v>545</v>
      </c>
      <c r="JF157" s="47"/>
      <c r="JG157" s="68" t="s">
        <v>545</v>
      </c>
      <c r="JH157" s="47"/>
      <c r="JI157" s="68" t="s">
        <v>545</v>
      </c>
      <c r="JJ157" s="47"/>
      <c r="JK157" s="99" t="s">
        <v>570</v>
      </c>
      <c r="JL157" s="47"/>
      <c r="JM157" s="68" t="s">
        <v>380</v>
      </c>
      <c r="JN157" s="75"/>
      <c r="JO157" s="76" t="s">
        <v>571</v>
      </c>
      <c r="JP157" s="75"/>
      <c r="JQ157" s="75" t="s">
        <v>545</v>
      </c>
      <c r="JR157" s="47"/>
      <c r="JS157" s="68" t="s">
        <v>545</v>
      </c>
      <c r="JT157" s="47"/>
      <c r="JU157" s="106" t="s">
        <v>572</v>
      </c>
      <c r="JV157" s="47"/>
      <c r="JW157" s="68" t="s">
        <v>362</v>
      </c>
      <c r="JX157" s="47"/>
      <c r="JY157" s="68" t="s">
        <v>545</v>
      </c>
      <c r="JZ157" s="121"/>
      <c r="KA157" s="68" t="s">
        <v>545</v>
      </c>
      <c r="KB157" s="43"/>
      <c r="KC157" s="75" t="s">
        <v>545</v>
      </c>
      <c r="KD157" s="43"/>
      <c r="KE157" s="75" t="s">
        <v>104</v>
      </c>
      <c r="KF157" s="47"/>
      <c r="KG157" s="68" t="s">
        <v>545</v>
      </c>
      <c r="KH157" s="47"/>
      <c r="KI157" s="68" t="s">
        <v>545</v>
      </c>
      <c r="KJ157" s="47"/>
      <c r="KK157" s="68" t="s">
        <v>545</v>
      </c>
      <c r="KL157" s="47"/>
      <c r="KM157" s="68" t="s">
        <v>118</v>
      </c>
      <c r="KN157" s="68"/>
      <c r="KO157" s="68" t="s">
        <v>460</v>
      </c>
      <c r="KP157" s="43"/>
      <c r="KQ157" s="75" t="s">
        <v>104</v>
      </c>
      <c r="KR157" s="43"/>
      <c r="KS157" s="73" t="s">
        <v>389</v>
      </c>
      <c r="KT157" s="47"/>
      <c r="KU157" s="68" t="s">
        <v>453</v>
      </c>
      <c r="KV157" s="47"/>
      <c r="KW157" s="68" t="s">
        <v>118</v>
      </c>
      <c r="KX157" s="47"/>
      <c r="KY157" s="68" t="s">
        <v>545</v>
      </c>
      <c r="KZ157" s="47"/>
      <c r="LA157" s="68" t="s">
        <v>112</v>
      </c>
      <c r="LB157" s="68"/>
      <c r="LC157" s="68" t="s">
        <v>573</v>
      </c>
      <c r="LD157" s="43"/>
      <c r="LE157" s="75" t="s">
        <v>379</v>
      </c>
      <c r="LF157" s="43"/>
      <c r="LG157" s="76" t="s">
        <v>571</v>
      </c>
      <c r="LH157" s="47"/>
      <c r="LI157" s="68" t="s">
        <v>545</v>
      </c>
      <c r="LJ157" s="47"/>
      <c r="LK157" s="68" t="s">
        <v>545</v>
      </c>
      <c r="LL157" s="47"/>
      <c r="LM157" s="68" t="s">
        <v>545</v>
      </c>
      <c r="LN157" s="47"/>
      <c r="LO157" s="68" t="s">
        <v>545</v>
      </c>
      <c r="LP157" s="47"/>
      <c r="LQ157" s="68" t="s">
        <v>545</v>
      </c>
      <c r="LR157" s="75"/>
      <c r="LS157" s="75" t="s">
        <v>545</v>
      </c>
      <c r="LT157" s="43"/>
      <c r="LU157" s="75" t="s">
        <v>545</v>
      </c>
      <c r="LV157" s="47"/>
      <c r="LW157" s="68" t="s">
        <v>545</v>
      </c>
      <c r="LX157" s="47"/>
      <c r="LY157" s="68" t="s">
        <v>545</v>
      </c>
      <c r="LZ157" s="47"/>
      <c r="MA157" s="68" t="s">
        <v>545</v>
      </c>
      <c r="MB157" s="47"/>
      <c r="MC157" s="68" t="s">
        <v>545</v>
      </c>
      <c r="MD157" s="68"/>
      <c r="ME157" s="68" t="s">
        <v>545</v>
      </c>
      <c r="MF157" s="43"/>
      <c r="MG157" s="75" t="s">
        <v>127</v>
      </c>
      <c r="MH157" s="43"/>
      <c r="MI157" s="75" t="s">
        <v>123</v>
      </c>
      <c r="MJ157" s="47"/>
      <c r="MK157" s="68" t="s">
        <v>475</v>
      </c>
      <c r="ML157" s="47"/>
      <c r="MM157" s="99" t="s">
        <v>393</v>
      </c>
      <c r="MN157" s="47"/>
      <c r="MO157" s="68" t="s">
        <v>110</v>
      </c>
      <c r="MP157" s="47"/>
      <c r="MQ157" s="68" t="s">
        <v>400</v>
      </c>
      <c r="MR157" s="68"/>
      <c r="MS157" s="68"/>
    </row>
    <row r="158">
      <c r="A158" s="87" t="s">
        <v>574</v>
      </c>
      <c r="B158" s="58"/>
      <c r="C158" s="58"/>
      <c r="D158" s="58"/>
      <c r="E158" s="58"/>
      <c r="F158" s="59" t="s">
        <v>575</v>
      </c>
      <c r="G158" s="59" t="s">
        <v>576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</row>
    <row r="159">
      <c r="A159" s="87" t="s">
        <v>577</v>
      </c>
      <c r="B159" s="58"/>
      <c r="C159" s="58"/>
      <c r="D159" s="58"/>
      <c r="E159" s="58"/>
      <c r="F159" s="59" t="s">
        <v>578</v>
      </c>
      <c r="G159" s="59" t="s">
        <v>578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</row>
    <row r="160">
      <c r="A160" s="40" t="s">
        <v>579</v>
      </c>
      <c r="B160" s="57" t="s">
        <v>580</v>
      </c>
      <c r="C160" s="57"/>
      <c r="D160" s="57"/>
      <c r="E160" s="57"/>
      <c r="F160" s="59" t="s">
        <v>581</v>
      </c>
      <c r="G160" s="59" t="s">
        <v>582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</row>
    <row r="161">
      <c r="A161" s="40" t="s">
        <v>583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  <c r="LR161" s="109"/>
      <c r="LS161" s="109"/>
      <c r="LT161" s="109"/>
      <c r="LU161" s="109"/>
      <c r="LV161" s="112"/>
      <c r="LW161" s="112"/>
      <c r="LX161" s="112"/>
      <c r="LY161" s="112"/>
      <c r="LZ161" s="112"/>
      <c r="MA161" s="112"/>
      <c r="MB161" s="112"/>
      <c r="MC161" s="112"/>
      <c r="MD161" s="112"/>
      <c r="ME161" s="112"/>
      <c r="MF161" s="109"/>
      <c r="MG161" s="109"/>
      <c r="MH161" s="109"/>
      <c r="MI161" s="109"/>
      <c r="MJ161" s="112"/>
      <c r="MK161" s="112"/>
      <c r="ML161" s="112"/>
      <c r="MM161" s="112"/>
      <c r="MN161" s="112"/>
      <c r="MO161" s="112"/>
      <c r="MP161" s="112"/>
      <c r="MQ161" s="112"/>
      <c r="MR161" s="112"/>
      <c r="MS161" s="112"/>
    </row>
    <row r="162">
      <c r="A162" s="40" t="s">
        <v>584</v>
      </c>
      <c r="B162" s="57" t="s">
        <v>585</v>
      </c>
      <c r="C162" s="57"/>
      <c r="D162" s="57"/>
      <c r="E162" s="57"/>
      <c r="F162" s="59" t="s">
        <v>586</v>
      </c>
      <c r="G162" s="59" t="s">
        <v>587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  <c r="LR162" s="109"/>
      <c r="LS162" s="109"/>
      <c r="LT162" s="109"/>
      <c r="LU162" s="109"/>
      <c r="LV162" s="113"/>
      <c r="LW162" s="113"/>
      <c r="LX162" s="113"/>
      <c r="LY162" s="113"/>
      <c r="LZ162" s="113"/>
      <c r="MA162" s="113"/>
      <c r="MB162" s="113"/>
      <c r="MC162" s="113"/>
      <c r="MD162" s="113"/>
      <c r="ME162" s="113"/>
      <c r="MF162" s="109"/>
      <c r="MG162" s="109"/>
      <c r="MH162" s="109"/>
      <c r="MI162" s="109"/>
      <c r="MJ162" s="113"/>
      <c r="MK162" s="113"/>
      <c r="ML162" s="113"/>
      <c r="MM162" s="113"/>
      <c r="MN162" s="113"/>
      <c r="MO162" s="113"/>
      <c r="MP162" s="113"/>
      <c r="MQ162" s="113"/>
      <c r="MR162" s="113"/>
      <c r="MS162" s="113"/>
    </row>
    <row r="163">
      <c r="A163" s="35" t="s">
        <v>588</v>
      </c>
      <c r="B163" s="57" t="s">
        <v>589</v>
      </c>
      <c r="C163" s="57"/>
      <c r="D163" s="57"/>
      <c r="E163" s="57"/>
      <c r="F163" s="59" t="s">
        <v>590</v>
      </c>
      <c r="G163" s="59" t="s">
        <v>591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</row>
    <row r="165">
      <c r="A165" s="35" t="s">
        <v>592</v>
      </c>
      <c r="B165" s="57" t="s">
        <v>593</v>
      </c>
      <c r="C165" s="57"/>
      <c r="D165" s="57"/>
      <c r="E165" s="57"/>
      <c r="F165" s="59" t="s">
        <v>594</v>
      </c>
      <c r="G165" s="59" t="s">
        <v>595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</row>
    <row r="166">
      <c r="A166" s="35" t="s">
        <v>596</v>
      </c>
      <c r="B166" s="57" t="s">
        <v>597</v>
      </c>
      <c r="C166" s="57"/>
      <c r="D166" s="57"/>
      <c r="E166" s="57"/>
      <c r="F166" s="59" t="s">
        <v>598</v>
      </c>
      <c r="G166" s="59" t="s">
        <v>599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</row>
    <row r="167">
      <c r="A167" s="35" t="s">
        <v>600</v>
      </c>
      <c r="B167" s="57" t="s">
        <v>601</v>
      </c>
      <c r="C167" s="57"/>
      <c r="D167" s="57"/>
      <c r="E167" s="57"/>
      <c r="F167" s="59" t="s">
        <v>602</v>
      </c>
      <c r="G167" s="59" t="s">
        <v>603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</row>
    <row r="168">
      <c r="A168" s="35" t="s">
        <v>604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  <c r="LR168" s="43"/>
      <c r="LS168" s="43"/>
      <c r="LT168" s="43"/>
      <c r="LU168" s="43"/>
      <c r="LV168" s="125"/>
      <c r="LW168" s="125"/>
      <c r="LX168" s="125"/>
      <c r="LY168" s="125"/>
      <c r="LZ168" s="125"/>
      <c r="MA168" s="125"/>
      <c r="MB168" s="125"/>
      <c r="MC168" s="125"/>
      <c r="MD168" s="125"/>
      <c r="ME168" s="125"/>
      <c r="MF168" s="43"/>
      <c r="MG168" s="43"/>
      <c r="MH168" s="43"/>
      <c r="MI168" s="43"/>
      <c r="MJ168" s="125"/>
      <c r="MK168" s="125"/>
      <c r="ML168" s="125"/>
      <c r="MM168" s="125"/>
      <c r="MN168" s="125"/>
      <c r="MO168" s="125"/>
      <c r="MP168" s="125"/>
      <c r="MQ168" s="125"/>
      <c r="MR168" s="125"/>
      <c r="MS168" s="125"/>
    </row>
    <row r="169">
      <c r="A169" s="35" t="s">
        <v>605</v>
      </c>
      <c r="B169" s="57" t="s">
        <v>606</v>
      </c>
      <c r="C169" s="57"/>
      <c r="D169" s="57"/>
      <c r="E169" s="57"/>
      <c r="F169" s="59" t="s">
        <v>607</v>
      </c>
      <c r="G169" s="59" t="s">
        <v>608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</row>
    <row r="170">
      <c r="A170" s="126" t="s">
        <v>609</v>
      </c>
      <c r="B170" s="57" t="s">
        <v>610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</row>
    <row r="171">
      <c r="A171" s="35" t="s">
        <v>611</v>
      </c>
      <c r="B171" s="57" t="s">
        <v>612</v>
      </c>
      <c r="C171" s="57"/>
      <c r="D171" s="57"/>
      <c r="E171" s="57"/>
      <c r="F171" s="46" t="s">
        <v>613</v>
      </c>
      <c r="G171" s="46" t="s">
        <v>614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</row>
    <row r="172">
      <c r="A172" s="35" t="s">
        <v>615</v>
      </c>
      <c r="B172" s="57" t="s">
        <v>616</v>
      </c>
      <c r="C172" s="57"/>
      <c r="D172" s="57"/>
      <c r="E172" s="57"/>
      <c r="F172" s="46" t="s">
        <v>617</v>
      </c>
      <c r="G172" s="46" t="s">
        <v>618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</row>
    <row r="173">
      <c r="A173" s="35" t="s">
        <v>619</v>
      </c>
      <c r="B173" s="57" t="s">
        <v>620</v>
      </c>
      <c r="C173" s="57"/>
      <c r="D173" s="57"/>
      <c r="E173" s="57"/>
      <c r="F173" s="46" t="s">
        <v>621</v>
      </c>
      <c r="G173" s="46" t="s">
        <v>622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177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177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</row>
    <row r="174">
      <c r="A174" s="35" t="s">
        <v>623</v>
      </c>
      <c r="B174" s="57"/>
      <c r="C174" s="57"/>
      <c r="D174" s="57"/>
      <c r="E174" s="57"/>
      <c r="F174" s="46" t="s">
        <v>624</v>
      </c>
      <c r="G174" s="46" t="s">
        <v>625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</row>
    <row r="175">
      <c r="A175" s="35" t="s">
        <v>626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</row>
    <row r="176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</row>
    <row r="177">
      <c r="A177" s="87" t="s">
        <v>627</v>
      </c>
      <c r="B177" s="57" t="s">
        <v>628</v>
      </c>
      <c r="C177" s="57"/>
      <c r="D177" s="57"/>
      <c r="E177" s="57"/>
      <c r="F177" s="59" t="s">
        <v>629</v>
      </c>
      <c r="G177" s="59" t="s">
        <v>630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</row>
    <row r="178">
      <c r="A178" s="35" t="s">
        <v>631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</row>
    <row r="179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  <c r="LR179" s="109"/>
      <c r="LS179" s="109"/>
      <c r="LT179" s="109"/>
      <c r="LU179" s="109"/>
      <c r="LV179" s="113"/>
      <c r="LW179" s="113"/>
      <c r="LX179" s="113"/>
      <c r="LY179" s="113"/>
      <c r="LZ179" s="113"/>
      <c r="MA179" s="113"/>
      <c r="MB179" s="113"/>
      <c r="MC179" s="113"/>
      <c r="MD179" s="113"/>
      <c r="ME179" s="113"/>
      <c r="MF179" s="109"/>
      <c r="MG179" s="109"/>
      <c r="MH179" s="109"/>
      <c r="MI179" s="109"/>
      <c r="MJ179" s="113"/>
      <c r="MK179" s="113"/>
      <c r="ML179" s="113"/>
      <c r="MM179" s="113"/>
      <c r="MN179" s="113"/>
      <c r="MO179" s="113"/>
      <c r="MP179" s="113"/>
      <c r="MQ179" s="113"/>
      <c r="MR179" s="113"/>
      <c r="MS179" s="113"/>
    </row>
    <row r="180">
      <c r="A180" s="127" t="s">
        <v>632</v>
      </c>
      <c r="B180" s="128" t="s">
        <v>633</v>
      </c>
      <c r="C180" s="129"/>
      <c r="D180" s="129"/>
      <c r="E180" s="129"/>
      <c r="F180" s="46" t="s">
        <v>634</v>
      </c>
      <c r="G180" s="46" t="s">
        <v>635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  <c r="LR180" s="109"/>
      <c r="LS180" s="109"/>
      <c r="LT180" s="109"/>
      <c r="LU180" s="109"/>
      <c r="LV180" s="113"/>
      <c r="LW180" s="113"/>
      <c r="LX180" s="113"/>
      <c r="LY180" s="113"/>
      <c r="LZ180" s="113"/>
      <c r="MA180" s="113"/>
      <c r="MB180" s="113"/>
      <c r="MC180" s="113"/>
      <c r="MD180" s="113"/>
      <c r="ME180" s="113"/>
      <c r="MF180" s="109"/>
      <c r="MG180" s="109"/>
      <c r="MH180" s="109"/>
      <c r="MI180" s="109"/>
      <c r="MJ180" s="113"/>
      <c r="MK180" s="113"/>
      <c r="ML180" s="113"/>
      <c r="MM180" s="113"/>
      <c r="MN180" s="113"/>
      <c r="MO180" s="113"/>
      <c r="MP180" s="113"/>
      <c r="MQ180" s="113"/>
      <c r="MR180" s="113"/>
      <c r="MS180" s="113"/>
    </row>
    <row r="181">
      <c r="A181" s="87" t="s">
        <v>636</v>
      </c>
      <c r="B181" s="57"/>
      <c r="C181" s="57"/>
      <c r="D181" s="57"/>
      <c r="E181" s="57"/>
      <c r="F181" s="59" t="s">
        <v>637</v>
      </c>
      <c r="G181" s="59" t="s">
        <v>638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  <c r="LR181" s="109"/>
      <c r="LS181" s="109"/>
      <c r="LT181" s="109"/>
      <c r="LU181" s="109"/>
      <c r="LV181" s="113"/>
      <c r="LW181" s="113"/>
      <c r="LX181" s="113"/>
      <c r="LY181" s="113"/>
      <c r="LZ181" s="113"/>
      <c r="MA181" s="113"/>
      <c r="MB181" s="113"/>
      <c r="MC181" s="113"/>
      <c r="MD181" s="113"/>
      <c r="ME181" s="113"/>
      <c r="MF181" s="109"/>
      <c r="MG181" s="109"/>
      <c r="MH181" s="109"/>
      <c r="MI181" s="109"/>
      <c r="MJ181" s="113"/>
      <c r="MK181" s="113"/>
      <c r="ML181" s="113"/>
      <c r="MM181" s="113"/>
      <c r="MN181" s="113"/>
      <c r="MO181" s="113"/>
      <c r="MP181" s="113"/>
      <c r="MQ181" s="113"/>
      <c r="MR181" s="113"/>
      <c r="MS181" s="113"/>
    </row>
    <row r="182">
      <c r="A182" s="87" t="s">
        <v>639</v>
      </c>
      <c r="B182" s="57" t="s">
        <v>640</v>
      </c>
      <c r="C182" s="57"/>
      <c r="D182" s="57"/>
      <c r="E182" s="57"/>
      <c r="F182" s="59" t="s">
        <v>641</v>
      </c>
      <c r="G182" s="59" t="s">
        <v>642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0" t="s">
        <v>643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  <c r="LR182" s="109"/>
      <c r="LS182" s="109"/>
      <c r="LT182" s="109"/>
      <c r="LU182" s="109"/>
      <c r="LV182" s="113"/>
      <c r="LW182" s="113"/>
      <c r="LX182" s="113"/>
      <c r="LY182" s="113"/>
      <c r="LZ182" s="113"/>
      <c r="MA182" s="113"/>
      <c r="MB182" s="113"/>
      <c r="MC182" s="113"/>
      <c r="MD182" s="113"/>
      <c r="ME182" s="113"/>
      <c r="MF182" s="109"/>
      <c r="MG182" s="109"/>
      <c r="MH182" s="109"/>
      <c r="MI182" s="109"/>
      <c r="MJ182" s="113"/>
      <c r="MK182" s="113"/>
      <c r="ML182" s="113"/>
      <c r="MM182" s="113"/>
      <c r="MN182" s="113"/>
      <c r="MO182" s="113"/>
      <c r="MP182" s="113"/>
      <c r="MQ182" s="113"/>
      <c r="MR182" s="113"/>
      <c r="MS182" s="113"/>
    </row>
    <row r="183">
      <c r="A183" s="87" t="s">
        <v>644</v>
      </c>
      <c r="B183" s="57" t="s">
        <v>645</v>
      </c>
      <c r="C183" s="57"/>
      <c r="D183" s="57"/>
      <c r="E183" s="57"/>
      <c r="F183" s="59" t="s">
        <v>646</v>
      </c>
      <c r="G183" s="59" t="s">
        <v>647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  <c r="LR183" s="109"/>
      <c r="LS183" s="109"/>
      <c r="LT183" s="109"/>
      <c r="LU183" s="109"/>
      <c r="LV183" s="113"/>
      <c r="LW183" s="113"/>
      <c r="LX183" s="113"/>
      <c r="LY183" s="113"/>
      <c r="LZ183" s="113"/>
      <c r="MA183" s="113"/>
      <c r="MB183" s="113"/>
      <c r="MC183" s="113"/>
      <c r="MD183" s="113"/>
      <c r="ME183" s="113"/>
      <c r="MF183" s="109"/>
      <c r="MG183" s="109"/>
      <c r="MH183" s="109"/>
      <c r="MI183" s="109"/>
      <c r="MJ183" s="113"/>
      <c r="MK183" s="113"/>
      <c r="ML183" s="113"/>
      <c r="MM183" s="113"/>
      <c r="MN183" s="113"/>
      <c r="MO183" s="113"/>
      <c r="MP183" s="113"/>
      <c r="MQ183" s="113"/>
      <c r="MR183" s="113"/>
      <c r="MS183" s="113"/>
    </row>
    <row r="184">
      <c r="A184" s="87" t="s">
        <v>648</v>
      </c>
      <c r="B184" s="57" t="s">
        <v>649</v>
      </c>
      <c r="C184" s="57"/>
      <c r="D184" s="57"/>
      <c r="E184" s="57"/>
      <c r="F184" s="59" t="s">
        <v>650</v>
      </c>
      <c r="G184" s="59" t="s">
        <v>651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177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177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31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49" t="s">
        <v>47</v>
      </c>
      <c r="LN184" s="113"/>
      <c r="LO184" s="113"/>
      <c r="LP184" s="113"/>
      <c r="LQ184" s="113"/>
      <c r="LR184" s="109"/>
      <c r="LS184" s="109"/>
      <c r="LT184" s="109"/>
      <c r="LU184" s="109"/>
      <c r="LV184" s="113"/>
      <c r="LW184" s="113"/>
      <c r="LX184" s="113"/>
      <c r="LY184" s="113"/>
      <c r="LZ184" s="113"/>
      <c r="MA184" s="49" t="s">
        <v>47</v>
      </c>
      <c r="MB184" s="113"/>
      <c r="MC184" s="113"/>
      <c r="MD184" s="113"/>
      <c r="ME184" s="113"/>
      <c r="MF184" s="109"/>
      <c r="MG184" s="109"/>
      <c r="MH184" s="109"/>
      <c r="MI184" s="109"/>
      <c r="MJ184" s="113"/>
      <c r="MK184" s="113"/>
      <c r="ML184" s="113"/>
      <c r="MM184" s="113"/>
      <c r="MN184" s="113"/>
      <c r="MO184" s="113"/>
      <c r="MP184" s="113"/>
      <c r="MQ184" s="113"/>
      <c r="MR184" s="113"/>
      <c r="MS184" s="113"/>
    </row>
    <row r="185">
      <c r="A185" s="87" t="s">
        <v>652</v>
      </c>
      <c r="B185" s="57"/>
      <c r="C185" s="57"/>
      <c r="D185" s="57"/>
      <c r="E185" s="57"/>
      <c r="F185" s="59" t="s">
        <v>653</v>
      </c>
      <c r="G185" s="59" t="s">
        <v>654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  <c r="LR185" s="109"/>
      <c r="LS185" s="109"/>
      <c r="LT185" s="109"/>
      <c r="LU185" s="109"/>
      <c r="LV185" s="113"/>
      <c r="LW185" s="113"/>
      <c r="LX185" s="113"/>
      <c r="LY185" s="113"/>
      <c r="LZ185" s="113"/>
      <c r="MA185" s="113"/>
      <c r="MB185" s="113"/>
      <c r="MC185" s="113"/>
      <c r="MD185" s="113"/>
      <c r="ME185" s="113"/>
      <c r="MF185" s="109"/>
      <c r="MG185" s="109"/>
      <c r="MH185" s="109"/>
      <c r="MI185" s="109"/>
      <c r="MJ185" s="113"/>
      <c r="MK185" s="113"/>
      <c r="ML185" s="113"/>
      <c r="MM185" s="113"/>
      <c r="MN185" s="113"/>
      <c r="MO185" s="113"/>
      <c r="MP185" s="113"/>
      <c r="MQ185" s="113"/>
      <c r="MR185" s="113"/>
      <c r="MS185" s="113"/>
    </row>
    <row r="186">
      <c r="A186" s="87" t="s">
        <v>655</v>
      </c>
      <c r="B186" s="57"/>
      <c r="C186" s="57" t="s">
        <v>656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657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395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398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453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658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363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401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390</v>
      </c>
      <c r="EP186" s="68"/>
      <c r="EQ186" s="68" t="s">
        <v>102</v>
      </c>
      <c r="ER186" s="43"/>
      <c r="ES186" s="75" t="s">
        <v>385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402</v>
      </c>
      <c r="FD186" s="47"/>
      <c r="FE186" s="68" t="s">
        <v>102</v>
      </c>
      <c r="FF186" s="75"/>
      <c r="FG186" s="75" t="s">
        <v>102</v>
      </c>
      <c r="FH186" s="43"/>
      <c r="FI186" s="75" t="s">
        <v>361</v>
      </c>
      <c r="FJ186" s="47"/>
      <c r="FK186" s="68" t="s">
        <v>367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373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555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520</v>
      </c>
      <c r="JN186" s="75"/>
      <c r="JO186" s="76" t="s">
        <v>458</v>
      </c>
      <c r="JP186" s="75"/>
      <c r="JQ186" s="75" t="s">
        <v>104</v>
      </c>
      <c r="JR186" s="47"/>
      <c r="JS186" s="68" t="s">
        <v>385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363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392</v>
      </c>
      <c r="KN186" s="68"/>
      <c r="KO186" s="68" t="s">
        <v>102</v>
      </c>
      <c r="KP186" s="43"/>
      <c r="KQ186" s="73" t="s">
        <v>366</v>
      </c>
      <c r="KR186" s="43"/>
      <c r="KS186" s="73" t="s">
        <v>659</v>
      </c>
      <c r="KT186" s="47"/>
      <c r="KU186" s="68" t="s">
        <v>128</v>
      </c>
      <c r="KV186" s="47"/>
      <c r="KW186" s="68" t="s">
        <v>660</v>
      </c>
      <c r="KX186" s="47"/>
      <c r="KY186" s="68" t="s">
        <v>105</v>
      </c>
      <c r="KZ186" s="47"/>
      <c r="LA186" s="68" t="s">
        <v>400</v>
      </c>
      <c r="LB186" s="68"/>
      <c r="LC186" s="68" t="s">
        <v>102</v>
      </c>
      <c r="LD186" s="43"/>
      <c r="LE186" s="75" t="s">
        <v>661</v>
      </c>
      <c r="LF186" s="43"/>
      <c r="LG186" s="75" t="s">
        <v>126</v>
      </c>
      <c r="LH186" s="47"/>
      <c r="LI186" s="68" t="s">
        <v>452</v>
      </c>
      <c r="LJ186" s="47"/>
      <c r="LK186" s="68" t="s">
        <v>102</v>
      </c>
      <c r="LL186" s="47"/>
      <c r="LM186" s="68" t="s">
        <v>102</v>
      </c>
      <c r="LN186" s="47"/>
      <c r="LO186" s="68" t="s">
        <v>391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400</v>
      </c>
      <c r="ML186" s="47"/>
      <c r="MM186" s="99" t="s">
        <v>662</v>
      </c>
      <c r="MN186" s="47"/>
      <c r="MO186" s="77" t="s">
        <v>111</v>
      </c>
      <c r="MP186" s="47"/>
      <c r="MQ186" s="68" t="s">
        <v>102</v>
      </c>
      <c r="MR186" s="68"/>
      <c r="MS186" s="68"/>
    </row>
    <row r="187">
      <c r="A187" s="87" t="s">
        <v>663</v>
      </c>
      <c r="B187" s="57" t="s">
        <v>664</v>
      </c>
      <c r="C187" s="57"/>
      <c r="D187" s="57"/>
      <c r="E187" s="57"/>
      <c r="F187" s="59" t="s">
        <v>665</v>
      </c>
      <c r="G187" s="59" t="s">
        <v>666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</row>
    <row r="188">
      <c r="A188" s="87" t="s">
        <v>667</v>
      </c>
      <c r="B188" s="57"/>
      <c r="C188" s="57"/>
      <c r="D188" s="57"/>
      <c r="E188" s="57"/>
      <c r="F188" s="59" t="s">
        <v>668</v>
      </c>
      <c r="G188" s="59" t="s">
        <v>669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</row>
    <row r="189">
      <c r="A189" s="87" t="s">
        <v>670</v>
      </c>
      <c r="B189" s="57" t="s">
        <v>671</v>
      </c>
      <c r="C189" s="57"/>
      <c r="D189" s="57"/>
      <c r="E189" s="57"/>
      <c r="F189" s="59" t="s">
        <v>672</v>
      </c>
      <c r="G189" s="59" t="s">
        <v>673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</row>
    <row r="190">
      <c r="A190" s="87" t="s">
        <v>674</v>
      </c>
      <c r="B190" s="57"/>
      <c r="C190" s="132" t="s">
        <v>675</v>
      </c>
      <c r="D190" s="57"/>
      <c r="E190" s="57"/>
      <c r="F190" s="59" t="s">
        <v>676</v>
      </c>
      <c r="G190" s="59" t="s">
        <v>677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</row>
    <row r="191">
      <c r="A191" s="133" t="s">
        <v>678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</row>
    <row r="192">
      <c r="A192" s="114" t="s">
        <v>679</v>
      </c>
      <c r="B192" s="138" t="s">
        <v>680</v>
      </c>
      <c r="C192" s="139"/>
      <c r="D192" s="139"/>
      <c r="E192" s="139"/>
      <c r="F192" s="59" t="s">
        <v>681</v>
      </c>
      <c r="G192" s="59" t="s">
        <v>682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177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</row>
    <row r="193">
      <c r="A193" s="114" t="s">
        <v>683</v>
      </c>
      <c r="B193" s="115" t="s">
        <v>684</v>
      </c>
      <c r="C193" s="140"/>
      <c r="D193" s="140"/>
      <c r="E193" s="140"/>
      <c r="F193" s="141" t="s">
        <v>685</v>
      </c>
      <c r="G193" s="141" t="s">
        <v>686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</row>
    <row r="194">
      <c r="A194" s="35" t="s">
        <v>631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</row>
    <row r="195">
      <c r="A195" s="40" t="s">
        <v>687</v>
      </c>
      <c r="B195" s="142" t="s">
        <v>688</v>
      </c>
      <c r="C195" s="142"/>
      <c r="D195" s="142"/>
      <c r="E195" s="142"/>
      <c r="F195" s="59" t="s">
        <v>689</v>
      </c>
      <c r="G195" s="59" t="s">
        <v>690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</row>
    <row r="196">
      <c r="A196" s="40" t="s">
        <v>691</v>
      </c>
      <c r="B196" s="142"/>
      <c r="C196" s="142"/>
      <c r="D196" s="142"/>
      <c r="E196" s="142"/>
      <c r="F196" s="59" t="s">
        <v>692</v>
      </c>
      <c r="G196" s="59" t="s">
        <v>693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</row>
    <row r="197">
      <c r="A197" s="40" t="s">
        <v>694</v>
      </c>
      <c r="B197" s="142"/>
      <c r="C197" s="142"/>
      <c r="D197" s="142"/>
      <c r="E197" s="142"/>
      <c r="F197" s="59" t="s">
        <v>695</v>
      </c>
      <c r="G197" s="59" t="s">
        <v>696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</row>
    <row r="198">
      <c r="A198" s="35" t="s">
        <v>697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  <c r="LR199" s="43"/>
      <c r="LS199" s="43"/>
      <c r="LT199" s="43"/>
      <c r="LU199" s="43"/>
      <c r="LV199" s="125"/>
      <c r="LW199" s="125"/>
      <c r="LX199" s="125"/>
      <c r="LY199" s="125"/>
      <c r="LZ199" s="125"/>
      <c r="MA199" s="125"/>
      <c r="MB199" s="125"/>
      <c r="MC199" s="125"/>
      <c r="MD199" s="125"/>
      <c r="ME199" s="125"/>
      <c r="MF199" s="43"/>
      <c r="MG199" s="43"/>
      <c r="MH199" s="43"/>
      <c r="MI199" s="43"/>
      <c r="MJ199" s="125"/>
      <c r="MK199" s="125"/>
      <c r="ML199" s="125"/>
      <c r="MM199" s="125"/>
      <c r="MN199" s="125"/>
      <c r="MO199" s="125"/>
      <c r="MP199" s="125"/>
      <c r="MQ199" s="125"/>
      <c r="MR199" s="125"/>
      <c r="MS199" s="125"/>
    </row>
    <row r="200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</row>
    <row r="201">
      <c r="A201" s="87" t="s">
        <v>698</v>
      </c>
      <c r="B201" s="98"/>
      <c r="C201" s="57" t="s">
        <v>699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363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662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393</v>
      </c>
      <c r="BP201" s="47"/>
      <c r="BQ201" s="68" t="s">
        <v>361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470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385</v>
      </c>
      <c r="DR201" s="43"/>
      <c r="DS201" s="75" t="s">
        <v>368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400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401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460</v>
      </c>
      <c r="FD201" s="47"/>
      <c r="FE201" s="68" t="s">
        <v>102</v>
      </c>
      <c r="FF201" s="75"/>
      <c r="FG201" s="75" t="s">
        <v>102</v>
      </c>
      <c r="FH201" s="43"/>
      <c r="FI201" s="75" t="s">
        <v>362</v>
      </c>
      <c r="FJ201" s="47"/>
      <c r="FK201" s="99" t="s">
        <v>701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361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361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361</v>
      </c>
      <c r="KT201" s="47"/>
      <c r="KU201" s="68" t="s">
        <v>361</v>
      </c>
      <c r="KV201" s="47"/>
      <c r="KW201" s="68" t="s">
        <v>123</v>
      </c>
      <c r="KX201" s="47"/>
      <c r="KY201" s="68" t="s">
        <v>102</v>
      </c>
      <c r="KZ201" s="47"/>
      <c r="LA201" s="68" t="s">
        <v>361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361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702</v>
      </c>
      <c r="MH201" s="43"/>
      <c r="MI201" s="75" t="s">
        <v>116</v>
      </c>
      <c r="MJ201" s="47"/>
      <c r="MK201" s="68" t="s">
        <v>122</v>
      </c>
      <c r="ML201" s="47"/>
      <c r="MM201" s="99" t="s">
        <v>703</v>
      </c>
      <c r="MN201" s="47"/>
      <c r="MO201" s="68" t="s">
        <v>110</v>
      </c>
      <c r="MP201" s="47"/>
      <c r="MQ201" s="68" t="s">
        <v>102</v>
      </c>
      <c r="MR201" s="68"/>
      <c r="MS201" s="68"/>
    </row>
    <row r="202">
      <c r="A202" s="87" t="s">
        <v>704</v>
      </c>
      <c r="B202" s="98"/>
      <c r="C202" s="57" t="s">
        <v>705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385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706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470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707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380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385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384</v>
      </c>
      <c r="DF202" s="47"/>
      <c r="DG202" s="68" t="s">
        <v>361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453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452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400</v>
      </c>
      <c r="FD202" s="47"/>
      <c r="FE202" s="68" t="s">
        <v>102</v>
      </c>
      <c r="FF202" s="75"/>
      <c r="FG202" s="75" t="s">
        <v>102</v>
      </c>
      <c r="FH202" s="43"/>
      <c r="FI202" s="75" t="s">
        <v>363</v>
      </c>
      <c r="FJ202" s="47"/>
      <c r="FK202" s="99" t="s">
        <v>708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399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361</v>
      </c>
      <c r="JL202" s="47"/>
      <c r="JM202" s="99" t="s">
        <v>548</v>
      </c>
      <c r="JN202" s="76"/>
      <c r="JO202" s="119" t="s">
        <v>114</v>
      </c>
      <c r="JP202" s="76"/>
      <c r="JQ202" s="75" t="s">
        <v>361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471</v>
      </c>
      <c r="KP202" s="43"/>
      <c r="KQ202" s="76" t="s">
        <v>564</v>
      </c>
      <c r="KR202" s="43"/>
      <c r="KS202" s="76" t="s">
        <v>709</v>
      </c>
      <c r="KT202" s="47"/>
      <c r="KU202" s="68" t="s">
        <v>368</v>
      </c>
      <c r="KV202" s="47"/>
      <c r="KW202" s="74" t="s">
        <v>551</v>
      </c>
      <c r="KX202" s="47"/>
      <c r="KY202" s="68" t="s">
        <v>105</v>
      </c>
      <c r="KZ202" s="47"/>
      <c r="LA202" s="68" t="s">
        <v>102</v>
      </c>
      <c r="LB202" s="99"/>
      <c r="LC202" s="68" t="s">
        <v>553</v>
      </c>
      <c r="LD202" s="43"/>
      <c r="LE202" s="75" t="s">
        <v>456</v>
      </c>
      <c r="LF202" s="43"/>
      <c r="LG202" s="75" t="s">
        <v>710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393</v>
      </c>
      <c r="MH202" s="43"/>
      <c r="MI202" s="75" t="s">
        <v>460</v>
      </c>
      <c r="MJ202" s="47"/>
      <c r="MK202" s="68" t="s">
        <v>661</v>
      </c>
      <c r="ML202" s="47"/>
      <c r="MM202" s="74" t="s">
        <v>711</v>
      </c>
      <c r="MN202" s="47"/>
      <c r="MO202" s="68" t="s">
        <v>378</v>
      </c>
      <c r="MP202" s="47"/>
      <c r="MQ202" s="68" t="s">
        <v>102</v>
      </c>
      <c r="MR202" s="68"/>
      <c r="MS202" s="68"/>
    </row>
    <row r="203">
      <c r="A203" s="35" t="s">
        <v>604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  <c r="LR203" s="43"/>
      <c r="LS203" s="43"/>
      <c r="LT203" s="43"/>
      <c r="LU203" s="43"/>
      <c r="LV203" s="125"/>
      <c r="LW203" s="125"/>
      <c r="LX203" s="125"/>
      <c r="LY203" s="125"/>
      <c r="LZ203" s="125"/>
      <c r="MA203" s="125"/>
      <c r="MB203" s="125"/>
      <c r="MC203" s="125"/>
      <c r="MD203" s="125"/>
      <c r="ME203" s="125"/>
      <c r="MF203" s="43"/>
      <c r="MG203" s="43"/>
      <c r="MH203" s="43"/>
      <c r="MI203" s="43"/>
      <c r="MJ203" s="125"/>
      <c r="MK203" s="125"/>
      <c r="ML203" s="125"/>
      <c r="MM203" s="125"/>
      <c r="MN203" s="125"/>
      <c r="MO203" s="125"/>
      <c r="MP203" s="125"/>
      <c r="MQ203" s="125"/>
      <c r="MR203" s="125"/>
      <c r="MS203" s="125"/>
    </row>
    <row r="204">
      <c r="A204" s="87" t="s">
        <v>712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</row>
    <row r="205">
      <c r="A205" s="87" t="s">
        <v>713</v>
      </c>
      <c r="B205" s="57" t="s">
        <v>714</v>
      </c>
      <c r="C205" s="57"/>
      <c r="D205" s="57"/>
      <c r="E205" s="57"/>
      <c r="F205" s="59" t="s">
        <v>715</v>
      </c>
      <c r="G205" s="59" t="s">
        <v>716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</row>
    <row r="206">
      <c r="A206" s="87" t="s">
        <v>717</v>
      </c>
      <c r="B206" s="57" t="s">
        <v>718</v>
      </c>
      <c r="C206" s="57"/>
      <c r="D206" s="57"/>
      <c r="E206" s="57"/>
      <c r="F206" s="59" t="s">
        <v>719</v>
      </c>
      <c r="G206" s="59" t="s">
        <v>720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</row>
    <row r="207">
      <c r="A207" s="87" t="s">
        <v>721</v>
      </c>
      <c r="B207" s="57"/>
      <c r="C207" s="57"/>
      <c r="D207" s="57"/>
      <c r="E207" s="57"/>
      <c r="F207" s="59" t="s">
        <v>722</v>
      </c>
      <c r="G207" s="59" t="s">
        <v>723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724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  <c r="LR207" s="109"/>
      <c r="LS207" s="109"/>
      <c r="LT207" s="109"/>
      <c r="LU207" s="109"/>
      <c r="LV207" s="113"/>
      <c r="LW207" s="113"/>
      <c r="LX207" s="113"/>
      <c r="LY207" s="113"/>
      <c r="LZ207" s="113"/>
      <c r="MA207" s="113"/>
      <c r="MB207" s="113"/>
      <c r="MC207" s="113"/>
      <c r="MD207" s="113"/>
      <c r="ME207" s="113"/>
      <c r="MF207" s="109"/>
      <c r="MG207" s="109"/>
      <c r="MH207" s="109"/>
      <c r="MI207" s="109"/>
      <c r="MJ207" s="113"/>
      <c r="MK207" s="113"/>
      <c r="ML207" s="113"/>
      <c r="MM207" s="113"/>
      <c r="MN207" s="113"/>
      <c r="MO207" s="113"/>
      <c r="MP207" s="113"/>
      <c r="MQ207" s="113"/>
      <c r="MR207" s="113"/>
      <c r="MS207" s="113"/>
    </row>
    <row r="208">
      <c r="A208" s="87" t="s">
        <v>725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</row>
    <row r="209">
      <c r="A209" s="87" t="s">
        <v>726</v>
      </c>
      <c r="B209" s="57" t="s">
        <v>727</v>
      </c>
      <c r="C209" s="57"/>
      <c r="D209" s="57"/>
      <c r="E209" s="57"/>
      <c r="F209" s="59" t="s">
        <v>728</v>
      </c>
      <c r="G209" s="59" t="s">
        <v>729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</row>
    <row r="210">
      <c r="A210" s="35" t="s">
        <v>730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</row>
    <row r="211">
      <c r="A211" s="40" t="s">
        <v>731</v>
      </c>
      <c r="B211" s="57" t="s">
        <v>732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  <c r="LR211" s="109"/>
      <c r="LS211" s="109"/>
      <c r="LT211" s="109"/>
      <c r="LU211" s="109"/>
      <c r="LV211" s="113"/>
      <c r="LW211" s="113"/>
      <c r="LX211" s="113"/>
      <c r="LY211" s="113"/>
      <c r="LZ211" s="113"/>
      <c r="MA211" s="113"/>
      <c r="MB211" s="113"/>
      <c r="MC211" s="113"/>
      <c r="MD211" s="113"/>
      <c r="ME211" s="113"/>
      <c r="MF211" s="109"/>
      <c r="MG211" s="109"/>
      <c r="MH211" s="109"/>
      <c r="MI211" s="109"/>
      <c r="MJ211" s="113"/>
      <c r="MK211" s="113"/>
      <c r="ML211" s="113"/>
      <c r="MM211" s="113"/>
      <c r="MN211" s="113"/>
      <c r="MO211" s="113"/>
      <c r="MP211" s="113"/>
      <c r="MQ211" s="113"/>
      <c r="MR211" s="113"/>
      <c r="MS211" s="113"/>
    </row>
    <row r="212">
      <c r="A212" s="40" t="s">
        <v>733</v>
      </c>
      <c r="B212" s="57"/>
      <c r="C212" s="57"/>
      <c r="D212" s="57"/>
      <c r="E212" s="57"/>
      <c r="F212" s="59" t="s">
        <v>734</v>
      </c>
      <c r="G212" s="59" t="s">
        <v>735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  <c r="LR212" s="109"/>
      <c r="LS212" s="109"/>
      <c r="LT212" s="109"/>
      <c r="LU212" s="109"/>
      <c r="LV212" s="113"/>
      <c r="LW212" s="113"/>
      <c r="LX212" s="113"/>
      <c r="LY212" s="113"/>
      <c r="LZ212" s="113"/>
      <c r="MA212" s="113"/>
      <c r="MB212" s="113"/>
      <c r="MC212" s="113"/>
      <c r="MD212" s="113"/>
      <c r="ME212" s="113"/>
      <c r="MF212" s="109"/>
      <c r="MG212" s="109"/>
      <c r="MH212" s="109"/>
      <c r="MI212" s="109"/>
      <c r="MJ212" s="113"/>
      <c r="MK212" s="113"/>
      <c r="ML212" s="113"/>
      <c r="MM212" s="113"/>
      <c r="MN212" s="113"/>
      <c r="MO212" s="113"/>
      <c r="MP212" s="113"/>
      <c r="MQ212" s="113"/>
      <c r="MR212" s="113"/>
      <c r="MS212" s="113"/>
    </row>
    <row r="213">
      <c r="A213" s="100" t="s">
        <v>736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  <c r="LR213" s="109"/>
      <c r="LS213" s="109"/>
      <c r="LT213" s="109"/>
      <c r="LU213" s="109"/>
      <c r="LV213" s="113"/>
      <c r="LW213" s="113"/>
      <c r="LX213" s="113"/>
      <c r="LY213" s="113"/>
      <c r="LZ213" s="113"/>
      <c r="MA213" s="113"/>
      <c r="MB213" s="113"/>
      <c r="MC213" s="113"/>
      <c r="MD213" s="113"/>
      <c r="ME213" s="113"/>
      <c r="MF213" s="109"/>
      <c r="MG213" s="109"/>
      <c r="MH213" s="109"/>
      <c r="MI213" s="109"/>
      <c r="MJ213" s="113"/>
      <c r="MK213" s="113"/>
      <c r="ML213" s="113"/>
      <c r="MM213" s="113"/>
      <c r="MN213" s="113"/>
      <c r="MO213" s="113"/>
      <c r="MP213" s="113"/>
      <c r="MQ213" s="113"/>
      <c r="MR213" s="113"/>
      <c r="MS213" s="113"/>
    </row>
    <row r="214">
      <c r="A214" s="40" t="s">
        <v>737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  <c r="LR214" s="109"/>
      <c r="LS214" s="109"/>
      <c r="LT214" s="109"/>
      <c r="LU214" s="109"/>
      <c r="LV214" s="113"/>
      <c r="LW214" s="113"/>
      <c r="LX214" s="113"/>
      <c r="LY214" s="113"/>
      <c r="LZ214" s="113"/>
      <c r="MA214" s="113"/>
      <c r="MB214" s="113"/>
      <c r="MC214" s="113"/>
      <c r="MD214" s="113"/>
      <c r="ME214" s="113"/>
      <c r="MF214" s="109"/>
      <c r="MG214" s="109"/>
      <c r="MH214" s="109"/>
      <c r="MI214" s="109"/>
      <c r="MJ214" s="113"/>
      <c r="MK214" s="113"/>
      <c r="ML214" s="113"/>
      <c r="MM214" s="113"/>
      <c r="MN214" s="113"/>
      <c r="MO214" s="113"/>
      <c r="MP214" s="113"/>
      <c r="MQ214" s="113"/>
      <c r="MR214" s="113"/>
      <c r="MS214" s="113"/>
    </row>
    <row r="215">
      <c r="A215" s="40" t="s">
        <v>738</v>
      </c>
      <c r="B215" s="57" t="s">
        <v>739</v>
      </c>
      <c r="C215" s="58"/>
      <c r="D215" s="58"/>
      <c r="E215" s="58"/>
      <c r="F215" s="59" t="s">
        <v>740</v>
      </c>
      <c r="G215" s="59" t="s">
        <v>741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  <c r="LR215" s="109"/>
      <c r="LS215" s="109"/>
      <c r="LT215" s="109"/>
      <c r="LU215" s="109"/>
      <c r="LV215" s="113"/>
      <c r="LW215" s="113"/>
      <c r="LX215" s="113"/>
      <c r="LY215" s="113"/>
      <c r="LZ215" s="113"/>
      <c r="MA215" s="113"/>
      <c r="MB215" s="113"/>
      <c r="MC215" s="113"/>
      <c r="MD215" s="113"/>
      <c r="ME215" s="113"/>
      <c r="MF215" s="109"/>
      <c r="MG215" s="109"/>
      <c r="MH215" s="109"/>
      <c r="MI215" s="109"/>
      <c r="MJ215" s="113"/>
      <c r="MK215" s="113"/>
      <c r="ML215" s="113"/>
      <c r="MM215" s="113"/>
      <c r="MN215" s="113"/>
      <c r="MO215" s="113"/>
      <c r="MP215" s="113"/>
      <c r="MQ215" s="113"/>
      <c r="MR215" s="113"/>
      <c r="MS215" s="113"/>
    </row>
    <row r="216">
      <c r="A216" s="100" t="s">
        <v>742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  <c r="LR216" s="109"/>
      <c r="LS216" s="109"/>
      <c r="LT216" s="109"/>
      <c r="LU216" s="109"/>
      <c r="LV216" s="113"/>
      <c r="LW216" s="113"/>
      <c r="LX216" s="113"/>
      <c r="LY216" s="113"/>
      <c r="LZ216" s="113"/>
      <c r="MA216" s="113"/>
      <c r="MB216" s="113"/>
      <c r="MC216" s="113"/>
      <c r="MD216" s="113"/>
      <c r="ME216" s="113"/>
      <c r="MF216" s="109"/>
      <c r="MG216" s="109"/>
      <c r="MH216" s="109"/>
      <c r="MI216" s="109"/>
      <c r="MJ216" s="113"/>
      <c r="MK216" s="113"/>
      <c r="ML216" s="113"/>
      <c r="MM216" s="113"/>
      <c r="MN216" s="113"/>
      <c r="MO216" s="113"/>
      <c r="MP216" s="113"/>
      <c r="MQ216" s="113"/>
      <c r="MR216" s="113"/>
      <c r="MS216" s="113"/>
    </row>
    <row r="217">
      <c r="A217" s="40" t="s">
        <v>743</v>
      </c>
      <c r="B217" s="57" t="s">
        <v>744</v>
      </c>
      <c r="C217" s="57"/>
      <c r="D217" s="57"/>
      <c r="E217" s="57"/>
      <c r="F217" s="59" t="s">
        <v>745</v>
      </c>
      <c r="G217" s="59" t="s">
        <v>746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  <c r="LR217" s="109"/>
      <c r="LS217" s="109"/>
      <c r="LT217" s="109"/>
      <c r="LU217" s="109"/>
      <c r="LV217" s="113"/>
      <c r="LW217" s="113"/>
      <c r="LX217" s="113"/>
      <c r="LY217" s="113"/>
      <c r="LZ217" s="113"/>
      <c r="MA217" s="113"/>
      <c r="MB217" s="113"/>
      <c r="MC217" s="113"/>
      <c r="MD217" s="113"/>
      <c r="ME217" s="113"/>
      <c r="MF217" s="109"/>
      <c r="MG217" s="109"/>
      <c r="MH217" s="109"/>
      <c r="MI217" s="109"/>
      <c r="MJ217" s="113"/>
      <c r="MK217" s="113"/>
      <c r="ML217" s="113"/>
      <c r="MM217" s="113"/>
      <c r="MN217" s="113"/>
      <c r="MO217" s="113"/>
      <c r="MP217" s="113"/>
      <c r="MQ217" s="113"/>
      <c r="MR217" s="113"/>
      <c r="MS217" s="113"/>
    </row>
    <row r="218">
      <c r="A218" s="40" t="s">
        <v>747</v>
      </c>
      <c r="B218" s="57" t="s">
        <v>748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</row>
    <row r="219">
      <c r="A219" s="100" t="s">
        <v>749</v>
      </c>
      <c r="B219" s="57" t="s">
        <v>750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  <c r="LR219" s="109"/>
      <c r="LS219" s="109"/>
      <c r="LT219" s="109"/>
      <c r="LU219" s="109"/>
      <c r="LV219" s="113"/>
      <c r="LW219" s="113"/>
      <c r="LX219" s="113"/>
      <c r="LY219" s="113"/>
      <c r="LZ219" s="113"/>
      <c r="MA219" s="113"/>
      <c r="MB219" s="113"/>
      <c r="MC219" s="113"/>
      <c r="MD219" s="113"/>
      <c r="ME219" s="113"/>
      <c r="MF219" s="109"/>
      <c r="MG219" s="109"/>
      <c r="MH219" s="109"/>
      <c r="MI219" s="109"/>
      <c r="MJ219" s="113"/>
      <c r="MK219" s="113"/>
      <c r="ML219" s="113"/>
      <c r="MM219" s="113"/>
      <c r="MN219" s="113"/>
      <c r="MO219" s="113"/>
      <c r="MP219" s="113"/>
      <c r="MQ219" s="113"/>
      <c r="MR219" s="113"/>
      <c r="MS219" s="113"/>
    </row>
    <row r="220">
      <c r="A220" s="100" t="s">
        <v>751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  <c r="LR220" s="109"/>
      <c r="LS220" s="109"/>
      <c r="LT220" s="109"/>
      <c r="LU220" s="109"/>
      <c r="LV220" s="113"/>
      <c r="LW220" s="113"/>
      <c r="LX220" s="113"/>
      <c r="LY220" s="113"/>
      <c r="LZ220" s="113"/>
      <c r="MA220" s="113"/>
      <c r="MB220" s="113"/>
      <c r="MC220" s="113"/>
      <c r="MD220" s="113"/>
      <c r="ME220" s="113"/>
      <c r="MF220" s="109"/>
      <c r="MG220" s="109"/>
      <c r="MH220" s="109"/>
      <c r="MI220" s="109"/>
      <c r="MJ220" s="113"/>
      <c r="MK220" s="113"/>
      <c r="ML220" s="113"/>
      <c r="MM220" s="113"/>
      <c r="MN220" s="113"/>
      <c r="MO220" s="113"/>
      <c r="MP220" s="113"/>
      <c r="MQ220" s="113"/>
      <c r="MR220" s="113"/>
      <c r="MS220" s="113"/>
    </row>
    <row r="221">
      <c r="A221" s="40" t="s">
        <v>752</v>
      </c>
      <c r="B221" s="57" t="s">
        <v>753</v>
      </c>
      <c r="C221" s="57"/>
      <c r="D221" s="57"/>
      <c r="E221" s="57"/>
      <c r="F221" s="59" t="s">
        <v>754</v>
      </c>
      <c r="G221" s="59" t="s">
        <v>755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  <c r="LR221" s="109"/>
      <c r="LS221" s="109"/>
      <c r="LT221" s="109"/>
      <c r="LU221" s="109"/>
      <c r="LV221" s="113"/>
      <c r="LW221" s="113"/>
      <c r="LX221" s="113"/>
      <c r="LY221" s="113"/>
      <c r="LZ221" s="113"/>
      <c r="MA221" s="113"/>
      <c r="MB221" s="113"/>
      <c r="MC221" s="113"/>
      <c r="MD221" s="113"/>
      <c r="ME221" s="113"/>
      <c r="MF221" s="109"/>
      <c r="MG221" s="109"/>
      <c r="MH221" s="109"/>
      <c r="MI221" s="109"/>
      <c r="MJ221" s="113"/>
      <c r="MK221" s="113"/>
      <c r="ML221" s="113"/>
      <c r="MM221" s="113"/>
      <c r="MN221" s="113"/>
      <c r="MO221" s="113"/>
      <c r="MP221" s="113"/>
      <c r="MQ221" s="113"/>
      <c r="MR221" s="113"/>
      <c r="MS221" s="113"/>
    </row>
    <row r="222">
      <c r="A222" s="40" t="s">
        <v>756</v>
      </c>
      <c r="B222" s="57" t="s">
        <v>757</v>
      </c>
      <c r="C222" s="57"/>
      <c r="D222" s="57"/>
      <c r="E222" s="57"/>
      <c r="F222" s="59" t="s">
        <v>758</v>
      </c>
      <c r="G222" s="59" t="s">
        <v>759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</row>
    <row r="223">
      <c r="A223" s="40" t="s">
        <v>760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</row>
    <row r="224">
      <c r="A224" s="40" t="s">
        <v>761</v>
      </c>
      <c r="B224" s="57" t="s">
        <v>762</v>
      </c>
      <c r="C224" s="57"/>
      <c r="D224" s="57"/>
      <c r="E224" s="57"/>
      <c r="F224" s="59" t="s">
        <v>763</v>
      </c>
      <c r="G224" s="59" t="s">
        <v>764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</row>
    <row r="225">
      <c r="A225" s="40" t="s">
        <v>765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</row>
    <row r="226">
      <c r="A226" s="145" t="s">
        <v>766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  <c r="LR226" s="109"/>
      <c r="LS226" s="109"/>
      <c r="LT226" s="109"/>
      <c r="LU226" s="109"/>
      <c r="LV226" s="110"/>
      <c r="LW226" s="110"/>
      <c r="LX226" s="110"/>
      <c r="LY226" s="110"/>
      <c r="LZ226" s="110"/>
      <c r="MA226" s="110"/>
      <c r="MB226" s="110"/>
      <c r="MC226" s="110"/>
      <c r="MD226" s="110"/>
      <c r="ME226" s="110"/>
      <c r="MF226" s="109"/>
      <c r="MG226" s="109"/>
      <c r="MH226" s="109"/>
      <c r="MI226" s="109"/>
      <c r="MJ226" s="110"/>
      <c r="MK226" s="110"/>
      <c r="ML226" s="110"/>
      <c r="MM226" s="110"/>
      <c r="MN226" s="110"/>
      <c r="MO226" s="110"/>
      <c r="MP226" s="110"/>
      <c r="MQ226" s="110"/>
      <c r="MR226" s="110"/>
      <c r="MS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  <c r="LR227" s="43"/>
      <c r="LS227" s="43"/>
      <c r="LT227" s="43"/>
      <c r="LU227" s="43"/>
      <c r="LV227" s="125"/>
      <c r="LW227" s="125"/>
      <c r="LX227" s="125"/>
      <c r="LY227" s="125"/>
      <c r="LZ227" s="125"/>
      <c r="MA227" s="125"/>
      <c r="MB227" s="125"/>
      <c r="MC227" s="125"/>
      <c r="MD227" s="125"/>
      <c r="ME227" s="125"/>
      <c r="MF227" s="43"/>
      <c r="MG227" s="43"/>
      <c r="MH227" s="43"/>
      <c r="MI227" s="43"/>
      <c r="MJ227" s="125"/>
      <c r="MK227" s="125"/>
      <c r="ML227" s="125"/>
      <c r="MM227" s="125"/>
      <c r="MN227" s="125"/>
      <c r="MO227" s="125"/>
      <c r="MP227" s="125"/>
      <c r="MQ227" s="125"/>
      <c r="MR227" s="125"/>
      <c r="MS227" s="125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</row>
    <row r="229">
      <c r="A229" s="40" t="s">
        <v>767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400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385</v>
      </c>
      <c r="AL229" s="43"/>
      <c r="AM229" s="75" t="s">
        <v>453</v>
      </c>
      <c r="AN229" s="68"/>
      <c r="AO229" s="68" t="s">
        <v>102</v>
      </c>
      <c r="AP229" s="47"/>
      <c r="AQ229" s="68" t="s">
        <v>102</v>
      </c>
      <c r="AR229" s="47"/>
      <c r="AS229" s="68" t="s">
        <v>363</v>
      </c>
      <c r="AT229" s="47"/>
      <c r="AU229" s="68" t="s">
        <v>102</v>
      </c>
      <c r="AV229" s="68"/>
      <c r="AW229" s="68" t="s">
        <v>102</v>
      </c>
      <c r="AX229" s="43"/>
      <c r="AY229" s="75" t="s">
        <v>453</v>
      </c>
      <c r="AZ229" s="43"/>
      <c r="BA229" s="73" t="s">
        <v>768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657</v>
      </c>
      <c r="BP229" s="47"/>
      <c r="BQ229" s="68" t="s">
        <v>378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389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453</v>
      </c>
      <c r="EB229" s="68"/>
      <c r="EC229" s="68" t="s">
        <v>379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452</v>
      </c>
      <c r="FD229" s="47"/>
      <c r="FE229" s="68" t="s">
        <v>102</v>
      </c>
      <c r="FF229" s="75"/>
      <c r="FG229" s="75" t="s">
        <v>102</v>
      </c>
      <c r="FH229" s="43"/>
      <c r="FI229" s="75" t="s">
        <v>460</v>
      </c>
      <c r="FJ229" s="47"/>
      <c r="FK229" s="74" t="s">
        <v>519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368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398</v>
      </c>
      <c r="IZ229" s="43"/>
      <c r="JA229" s="73" t="s">
        <v>769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458</v>
      </c>
      <c r="JL229" s="47"/>
      <c r="JM229" s="68" t="s">
        <v>122</v>
      </c>
      <c r="JN229" s="75"/>
      <c r="JO229" s="75" t="s">
        <v>475</v>
      </c>
      <c r="JP229" s="75"/>
      <c r="JQ229" s="75" t="s">
        <v>102</v>
      </c>
      <c r="JR229" s="47"/>
      <c r="JS229" s="68" t="s">
        <v>102</v>
      </c>
      <c r="JT229" s="47"/>
      <c r="JU229" s="68" t="s">
        <v>479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460</v>
      </c>
      <c r="KP229" s="43"/>
      <c r="KQ229" s="73" t="s">
        <v>770</v>
      </c>
      <c r="KR229" s="43"/>
      <c r="KS229" s="73" t="s">
        <v>771</v>
      </c>
      <c r="KT229" s="47"/>
      <c r="KU229" s="99" t="s">
        <v>393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401</v>
      </c>
      <c r="LD229" s="43"/>
      <c r="LE229" s="75" t="s">
        <v>362</v>
      </c>
      <c r="LF229" s="43"/>
      <c r="LG229" s="71" t="s">
        <v>772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403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99" t="s">
        <v>708</v>
      </c>
      <c r="ML229" s="47"/>
      <c r="MM229" s="68" t="s">
        <v>460</v>
      </c>
      <c r="MN229" s="47"/>
      <c r="MO229" s="99" t="s">
        <v>658</v>
      </c>
      <c r="MP229" s="47"/>
      <c r="MQ229" s="74" t="s">
        <v>773</v>
      </c>
      <c r="MR229" s="68"/>
      <c r="MS229" s="68"/>
    </row>
    <row r="230">
      <c r="A230" s="40" t="s">
        <v>774</v>
      </c>
      <c r="B230" s="57" t="s">
        <v>775</v>
      </c>
      <c r="C230" s="57"/>
      <c r="D230" s="57"/>
      <c r="E230" s="57"/>
      <c r="F230" s="59" t="s">
        <v>776</v>
      </c>
      <c r="G230" s="59" t="s">
        <v>777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778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779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264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177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</row>
    <row r="231">
      <c r="A231" s="40" t="s">
        <v>780</v>
      </c>
      <c r="C231" s="57" t="s">
        <v>781</v>
      </c>
      <c r="D231" s="57"/>
      <c r="E231" s="57"/>
      <c r="F231" s="59" t="s">
        <v>782</v>
      </c>
      <c r="G231" s="59" t="s">
        <v>783</v>
      </c>
      <c r="H231" s="43"/>
      <c r="I231" s="75" t="s">
        <v>102</v>
      </c>
      <c r="J231" s="43"/>
      <c r="K231" s="75" t="s">
        <v>102</v>
      </c>
      <c r="L231" s="47"/>
      <c r="M231" s="68" t="s">
        <v>362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380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362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385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547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386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363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385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706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400</v>
      </c>
      <c r="IZ231" s="43"/>
      <c r="JA231" s="73" t="s">
        <v>784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552</v>
      </c>
      <c r="JL231" s="47"/>
      <c r="JM231" s="68" t="s">
        <v>380</v>
      </c>
      <c r="JN231" s="75"/>
      <c r="JO231" s="76" t="s">
        <v>568</v>
      </c>
      <c r="JP231" s="75"/>
      <c r="JQ231" s="75" t="s">
        <v>102</v>
      </c>
      <c r="JR231" s="47"/>
      <c r="JS231" s="68" t="s">
        <v>102</v>
      </c>
      <c r="JT231" s="47"/>
      <c r="JU231" s="106" t="s">
        <v>785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396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378</v>
      </c>
      <c r="KR231" s="43"/>
      <c r="KS231" s="75" t="s">
        <v>114</v>
      </c>
      <c r="KT231" s="47"/>
      <c r="KU231" s="68" t="s">
        <v>102</v>
      </c>
      <c r="KV231" s="47"/>
      <c r="KW231" s="99" t="s">
        <v>564</v>
      </c>
      <c r="KX231" s="47"/>
      <c r="KY231" s="68" t="s">
        <v>105</v>
      </c>
      <c r="KZ231" s="47"/>
      <c r="LA231" s="68" t="s">
        <v>105</v>
      </c>
      <c r="LB231" s="68"/>
      <c r="LC231" s="68" t="s">
        <v>378</v>
      </c>
      <c r="LD231" s="43"/>
      <c r="LE231" s="75" t="s">
        <v>102</v>
      </c>
      <c r="LF231" s="43"/>
      <c r="LG231" s="71" t="s">
        <v>786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362</v>
      </c>
      <c r="MF231" s="43"/>
      <c r="MG231" s="75" t="s">
        <v>388</v>
      </c>
      <c r="MH231" s="43"/>
      <c r="MI231" s="75" t="s">
        <v>555</v>
      </c>
      <c r="MJ231" s="47"/>
      <c r="MK231" s="68" t="s">
        <v>380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68"/>
    </row>
    <row r="232">
      <c r="A232" s="40" t="s">
        <v>787</v>
      </c>
      <c r="B232" s="57" t="s">
        <v>788</v>
      </c>
      <c r="C232" s="57"/>
      <c r="D232" s="57"/>
      <c r="E232" s="57"/>
      <c r="F232" s="59" t="s">
        <v>789</v>
      </c>
      <c r="G232" s="59" t="s">
        <v>790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779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246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246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778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778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</row>
    <row r="233">
      <c r="A233" s="35" t="s">
        <v>791</v>
      </c>
      <c r="B233" s="57" t="s">
        <v>792</v>
      </c>
      <c r="C233" s="57"/>
      <c r="D233" s="57"/>
      <c r="E233" s="57"/>
      <c r="F233" s="59" t="s">
        <v>793</v>
      </c>
      <c r="G233" s="59" t="s">
        <v>794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</row>
    <row r="234">
      <c r="A234" s="40" t="s">
        <v>795</v>
      </c>
      <c r="B234" s="57" t="s">
        <v>796</v>
      </c>
      <c r="C234" s="57"/>
      <c r="D234" s="57"/>
      <c r="E234" s="57"/>
      <c r="F234" s="59" t="s">
        <v>797</v>
      </c>
      <c r="G234" s="59" t="s">
        <v>798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</row>
    <row r="235">
      <c r="A235" s="40" t="s">
        <v>799</v>
      </c>
      <c r="B235" s="57" t="s">
        <v>800</v>
      </c>
      <c r="C235" s="57"/>
      <c r="D235" s="57"/>
      <c r="E235" s="57"/>
      <c r="F235" s="59" t="s">
        <v>801</v>
      </c>
      <c r="G235" s="59" t="s">
        <v>802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177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</row>
    <row r="236">
      <c r="A236" s="40" t="s">
        <v>803</v>
      </c>
      <c r="B236" s="57" t="s">
        <v>804</v>
      </c>
      <c r="C236" s="57"/>
      <c r="D236" s="57"/>
      <c r="E236" s="57"/>
      <c r="F236" s="59" t="s">
        <v>805</v>
      </c>
      <c r="G236" s="59" t="s">
        <v>806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</row>
    <row r="237">
      <c r="A237" s="40" t="s">
        <v>807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</row>
    <row r="238">
      <c r="A238" s="40" t="s">
        <v>808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  <c r="LR238" s="109"/>
      <c r="LS238" s="109"/>
      <c r="LT238" s="109"/>
      <c r="LU238" s="109"/>
      <c r="LV238" s="112"/>
      <c r="LW238" s="112"/>
      <c r="LX238" s="112"/>
      <c r="LY238" s="112"/>
      <c r="LZ238" s="112"/>
      <c r="MA238" s="112"/>
      <c r="MB238" s="112"/>
      <c r="MC238" s="112"/>
      <c r="MD238" s="112"/>
      <c r="ME238" s="112"/>
      <c r="MF238" s="109"/>
      <c r="MG238" s="109"/>
      <c r="MH238" s="109"/>
      <c r="MI238" s="109"/>
      <c r="MJ238" s="112"/>
      <c r="MK238" s="112"/>
      <c r="ML238" s="112"/>
      <c r="MM238" s="112"/>
      <c r="MN238" s="112"/>
      <c r="MO238" s="112"/>
      <c r="MP238" s="112"/>
      <c r="MQ238" s="112"/>
      <c r="MR238" s="112"/>
      <c r="MS238" s="112"/>
    </row>
    <row r="239">
      <c r="A239" s="40" t="s">
        <v>809</v>
      </c>
      <c r="B239" s="57" t="s">
        <v>810</v>
      </c>
      <c r="C239" s="57"/>
      <c r="D239" s="57"/>
      <c r="E239" s="146" t="s">
        <v>811</v>
      </c>
      <c r="F239" s="59" t="s">
        <v>812</v>
      </c>
      <c r="G239" s="59" t="s">
        <v>813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</row>
    <row r="240">
      <c r="A240" s="40" t="s">
        <v>814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  <c r="LR240" s="109"/>
      <c r="LS240" s="109"/>
      <c r="LT240" s="109"/>
      <c r="LU240" s="109"/>
      <c r="LV240" s="112"/>
      <c r="LW240" s="112"/>
      <c r="LX240" s="112"/>
      <c r="LY240" s="112"/>
      <c r="LZ240" s="112"/>
      <c r="MA240" s="112"/>
      <c r="MB240" s="112"/>
      <c r="MC240" s="112"/>
      <c r="MD240" s="112"/>
      <c r="ME240" s="112"/>
      <c r="MF240" s="109"/>
      <c r="MG240" s="109"/>
      <c r="MH240" s="109"/>
      <c r="MI240" s="109"/>
      <c r="MJ240" s="112"/>
      <c r="MK240" s="112"/>
      <c r="ML240" s="112"/>
      <c r="MM240" s="112"/>
      <c r="MN240" s="112"/>
      <c r="MO240" s="112"/>
      <c r="MP240" s="112"/>
      <c r="MQ240" s="112"/>
      <c r="MR240" s="112"/>
      <c r="MS240" s="112"/>
    </row>
    <row r="241">
      <c r="A241" s="40" t="s">
        <v>815</v>
      </c>
      <c r="B241" s="57" t="s">
        <v>816</v>
      </c>
      <c r="C241" s="57"/>
      <c r="D241" s="57"/>
      <c r="E241" s="146" t="s">
        <v>817</v>
      </c>
      <c r="F241" s="59" t="s">
        <v>818</v>
      </c>
      <c r="G241" s="59" t="s">
        <v>819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</row>
    <row r="242">
      <c r="A242" s="145" t="s">
        <v>766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  <c r="LR242" s="109"/>
      <c r="LS242" s="109"/>
      <c r="LT242" s="109"/>
      <c r="LU242" s="109"/>
      <c r="LV242" s="110"/>
      <c r="LW242" s="110"/>
      <c r="LX242" s="110"/>
      <c r="LY242" s="110"/>
      <c r="LZ242" s="110"/>
      <c r="MA242" s="110"/>
      <c r="MB242" s="110"/>
      <c r="MC242" s="110"/>
      <c r="MD242" s="110"/>
      <c r="ME242" s="110"/>
      <c r="MF242" s="109"/>
      <c r="MG242" s="109"/>
      <c r="MH242" s="109"/>
      <c r="MI242" s="109"/>
      <c r="MJ242" s="110"/>
      <c r="MK242" s="110"/>
      <c r="ML242" s="110"/>
      <c r="MM242" s="110"/>
      <c r="MN242" s="110"/>
      <c r="MO242" s="110"/>
      <c r="MP242" s="110"/>
      <c r="MQ242" s="110"/>
      <c r="MR242" s="110"/>
      <c r="MS242" s="110"/>
    </row>
    <row r="243">
      <c r="A243" s="40" t="s">
        <v>820</v>
      </c>
      <c r="B243" s="57" t="s">
        <v>821</v>
      </c>
      <c r="C243" s="57"/>
      <c r="D243" s="57"/>
      <c r="E243" s="57"/>
      <c r="F243" s="59" t="s">
        <v>822</v>
      </c>
      <c r="G243" s="59" t="s">
        <v>823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</row>
    <row r="244">
      <c r="A244" s="40" t="s">
        <v>824</v>
      </c>
      <c r="B244" s="57" t="s">
        <v>825</v>
      </c>
      <c r="C244" s="57"/>
      <c r="D244" s="57"/>
      <c r="E244" s="57"/>
      <c r="F244" s="59" t="s">
        <v>826</v>
      </c>
      <c r="G244" s="59" t="s">
        <v>827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706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397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398</v>
      </c>
      <c r="BP244" s="47"/>
      <c r="BQ244" s="68" t="s">
        <v>362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362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768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361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385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363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828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367</v>
      </c>
      <c r="HB244" s="47"/>
      <c r="HC244" s="68" t="s">
        <v>361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459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375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829</v>
      </c>
      <c r="KF244" s="47"/>
      <c r="KG244" s="68" t="s">
        <v>102</v>
      </c>
      <c r="KH244" s="47"/>
      <c r="KI244" s="68" t="s">
        <v>378</v>
      </c>
      <c r="KJ244" s="47"/>
      <c r="KK244" s="68" t="s">
        <v>102</v>
      </c>
      <c r="KL244" s="47"/>
      <c r="KM244" s="68" t="s">
        <v>102</v>
      </c>
      <c r="KN244" s="99"/>
      <c r="KO244" s="68" t="s">
        <v>520</v>
      </c>
      <c r="KP244" s="43"/>
      <c r="KQ244" s="76" t="s">
        <v>375</v>
      </c>
      <c r="KR244" s="43"/>
      <c r="KS244" s="76" t="s">
        <v>709</v>
      </c>
      <c r="KT244" s="47"/>
      <c r="KU244" s="68" t="s">
        <v>119</v>
      </c>
      <c r="KV244" s="47"/>
      <c r="KW244" s="68" t="s">
        <v>107</v>
      </c>
      <c r="KX244" s="47"/>
      <c r="KY244" s="68" t="s">
        <v>379</v>
      </c>
      <c r="KZ244" s="47"/>
      <c r="LA244" s="68" t="s">
        <v>362</v>
      </c>
      <c r="LB244" s="99"/>
      <c r="LC244" s="68" t="s">
        <v>395</v>
      </c>
      <c r="LD244" s="43"/>
      <c r="LE244" s="75" t="s">
        <v>379</v>
      </c>
      <c r="LF244" s="43"/>
      <c r="LG244" s="75" t="s">
        <v>520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372</v>
      </c>
      <c r="ML244" s="47"/>
      <c r="MM244" s="99" t="s">
        <v>374</v>
      </c>
      <c r="MN244" s="47"/>
      <c r="MO244" s="68" t="s">
        <v>114</v>
      </c>
      <c r="MP244" s="47"/>
      <c r="MQ244" s="68" t="s">
        <v>361</v>
      </c>
      <c r="MR244" s="68"/>
      <c r="MS244" s="68"/>
    </row>
    <row r="245">
      <c r="A245" s="147" t="s">
        <v>830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  <c r="LR245" s="109"/>
      <c r="LS245" s="109"/>
      <c r="LT245" s="109"/>
      <c r="LU245" s="109"/>
      <c r="LV245" s="112"/>
      <c r="LW245" s="112"/>
      <c r="LX245" s="112"/>
      <c r="LY245" s="112"/>
      <c r="LZ245" s="112"/>
      <c r="MA245" s="112"/>
      <c r="MB245" s="112"/>
      <c r="MC245" s="112"/>
      <c r="MD245" s="112"/>
      <c r="ME245" s="112"/>
      <c r="MF245" s="109"/>
      <c r="MG245" s="109"/>
      <c r="MH245" s="109"/>
      <c r="MI245" s="109"/>
      <c r="MJ245" s="112"/>
      <c r="MK245" s="112"/>
      <c r="ML245" s="112"/>
      <c r="MM245" s="112"/>
      <c r="MN245" s="112"/>
      <c r="MO245" s="112"/>
      <c r="MP245" s="112"/>
      <c r="MQ245" s="112"/>
      <c r="MR245" s="112"/>
      <c r="MS245" s="112"/>
    </row>
    <row r="246">
      <c r="A246" s="150" t="s">
        <v>831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  <c r="LR246" s="109"/>
      <c r="LS246" s="109"/>
      <c r="LT246" s="109"/>
      <c r="LU246" s="109"/>
      <c r="LV246" s="113"/>
      <c r="LW246" s="113"/>
      <c r="LX246" s="113"/>
      <c r="LY246" s="113"/>
      <c r="LZ246" s="113"/>
      <c r="MA246" s="113"/>
      <c r="MB246" s="113"/>
      <c r="MC246" s="113"/>
      <c r="MD246" s="113"/>
      <c r="ME246" s="113"/>
      <c r="MF246" s="109"/>
      <c r="MG246" s="109"/>
      <c r="MH246" s="109"/>
      <c r="MI246" s="109"/>
      <c r="MJ246" s="113"/>
      <c r="MK246" s="113"/>
      <c r="ML246" s="113"/>
      <c r="MM246" s="113"/>
      <c r="MN246" s="113"/>
      <c r="MO246" s="113"/>
      <c r="MP246" s="113"/>
      <c r="MQ246" s="113"/>
      <c r="MR246" s="113"/>
      <c r="MS246" s="113"/>
    </row>
    <row r="247">
      <c r="A247" s="150" t="s">
        <v>832</v>
      </c>
      <c r="B247" s="151"/>
      <c r="C247" s="151"/>
      <c r="D247" s="151"/>
      <c r="E247" s="151"/>
      <c r="F247" s="46" t="s">
        <v>833</v>
      </c>
      <c r="G247" s="46" t="s">
        <v>834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  <c r="LR247" s="109"/>
      <c r="LS247" s="109"/>
      <c r="LT247" s="109"/>
      <c r="LU247" s="109"/>
      <c r="LV247" s="113"/>
      <c r="LW247" s="113"/>
      <c r="LX247" s="113"/>
      <c r="LY247" s="113"/>
      <c r="LZ247" s="113"/>
      <c r="MA247" s="113"/>
      <c r="MB247" s="113"/>
      <c r="MC247" s="113"/>
      <c r="MD247" s="113"/>
      <c r="ME247" s="113"/>
      <c r="MF247" s="109"/>
      <c r="MG247" s="109"/>
      <c r="MH247" s="109"/>
      <c r="MI247" s="109"/>
      <c r="MJ247" s="113"/>
      <c r="MK247" s="113"/>
      <c r="ML247" s="113"/>
      <c r="MM247" s="113"/>
      <c r="MN247" s="113"/>
      <c r="MO247" s="113"/>
      <c r="MP247" s="113"/>
      <c r="MQ247" s="113"/>
      <c r="MR247" s="113"/>
      <c r="MS247" s="113"/>
    </row>
    <row r="248">
      <c r="A248" s="152" t="s">
        <v>835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  <c r="LR248" s="109"/>
      <c r="LS248" s="109"/>
      <c r="LT248" s="109"/>
      <c r="LU248" s="109"/>
      <c r="LV248" s="112"/>
      <c r="LW248" s="112"/>
      <c r="LX248" s="112"/>
      <c r="LY248" s="112"/>
      <c r="LZ248" s="112"/>
      <c r="MA248" s="112"/>
      <c r="MB248" s="112"/>
      <c r="MC248" s="112"/>
      <c r="MD248" s="112"/>
      <c r="ME248" s="112"/>
      <c r="MF248" s="109"/>
      <c r="MG248" s="109"/>
      <c r="MH248" s="109"/>
      <c r="MI248" s="109"/>
      <c r="MJ248" s="112"/>
      <c r="MK248" s="112"/>
      <c r="ML248" s="112"/>
      <c r="MM248" s="112"/>
      <c r="MN248" s="112"/>
      <c r="MO248" s="112"/>
      <c r="MP248" s="112"/>
      <c r="MQ248" s="112"/>
      <c r="MR248" s="112"/>
      <c r="MS248" s="112"/>
    </row>
    <row r="249">
      <c r="A249" s="153" t="s">
        <v>836</v>
      </c>
      <c r="B249" s="154"/>
      <c r="C249" s="154"/>
      <c r="D249" s="154"/>
      <c r="E249" s="154"/>
      <c r="F249" s="141" t="s">
        <v>837</v>
      </c>
      <c r="G249" s="141" t="s">
        <v>838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</row>
    <row r="250">
      <c r="A250" s="153" t="s">
        <v>839</v>
      </c>
      <c r="B250" s="154"/>
      <c r="C250" s="154"/>
      <c r="D250" s="154"/>
      <c r="E250" s="154"/>
      <c r="F250" s="141" t="s">
        <v>840</v>
      </c>
      <c r="G250" s="141" t="s">
        <v>841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  <c r="LR250" s="155"/>
      <c r="LS250" s="155"/>
      <c r="LT250" s="155"/>
      <c r="LU250" s="155"/>
      <c r="LV250" s="156"/>
      <c r="LW250" s="156"/>
      <c r="LX250" s="156"/>
      <c r="LY250" s="156"/>
      <c r="LZ250" s="156"/>
      <c r="MA250" s="156"/>
      <c r="MB250" s="156"/>
      <c r="MC250" s="156"/>
      <c r="MD250" s="156"/>
      <c r="ME250" s="156"/>
      <c r="MF250" s="155"/>
      <c r="MG250" s="155"/>
      <c r="MH250" s="155"/>
      <c r="MI250" s="155"/>
      <c r="MJ250" s="156"/>
      <c r="MK250" s="156"/>
      <c r="ML250" s="156"/>
      <c r="MM250" s="156"/>
      <c r="MN250" s="156"/>
      <c r="MO250" s="156"/>
      <c r="MP250" s="156"/>
      <c r="MQ250" s="156"/>
      <c r="MR250" s="156"/>
      <c r="MS250" s="156"/>
    </row>
    <row r="251">
      <c r="A251" s="153" t="s">
        <v>842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  <c r="LR251" s="155"/>
      <c r="LS251" s="155"/>
      <c r="LT251" s="155"/>
      <c r="LU251" s="155"/>
      <c r="LV251" s="156"/>
      <c r="LW251" s="156"/>
      <c r="LX251" s="156"/>
      <c r="LY251" s="156"/>
      <c r="LZ251" s="156"/>
      <c r="MA251" s="156"/>
      <c r="MB251" s="156"/>
      <c r="MC251" s="156"/>
      <c r="MD251" s="156"/>
      <c r="ME251" s="156"/>
      <c r="MF251" s="155"/>
      <c r="MG251" s="155"/>
      <c r="MH251" s="155"/>
      <c r="MI251" s="155"/>
      <c r="MJ251" s="156"/>
      <c r="MK251" s="156"/>
      <c r="ML251" s="156"/>
      <c r="MM251" s="156"/>
      <c r="MN251" s="156"/>
      <c r="MO251" s="156"/>
      <c r="MP251" s="156"/>
      <c r="MQ251" s="156"/>
      <c r="MR251" s="156"/>
      <c r="MS251" s="156"/>
    </row>
    <row r="252">
      <c r="A252" s="153" t="s">
        <v>843</v>
      </c>
      <c r="B252" s="157" t="s">
        <v>844</v>
      </c>
      <c r="C252" s="154"/>
      <c r="D252" s="154"/>
      <c r="E252" s="154"/>
      <c r="F252" s="59" t="s">
        <v>845</v>
      </c>
      <c r="G252" s="59" t="s">
        <v>846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  <c r="LR252" s="155"/>
      <c r="LS252" s="155"/>
      <c r="LT252" s="155"/>
      <c r="LU252" s="155"/>
      <c r="LV252" s="156"/>
      <c r="LW252" s="156"/>
      <c r="LX252" s="156"/>
      <c r="LY252" s="156"/>
      <c r="LZ252" s="156"/>
      <c r="MA252" s="156"/>
      <c r="MB252" s="156"/>
      <c r="MC252" s="156"/>
      <c r="MD252" s="156"/>
      <c r="ME252" s="156"/>
      <c r="MF252" s="155"/>
      <c r="MG252" s="155"/>
      <c r="MH252" s="155"/>
      <c r="MI252" s="155"/>
      <c r="MJ252" s="156"/>
      <c r="MK252" s="156"/>
      <c r="ML252" s="156"/>
      <c r="MM252" s="156"/>
      <c r="MN252" s="156"/>
      <c r="MO252" s="156"/>
      <c r="MP252" s="156"/>
      <c r="MQ252" s="156"/>
      <c r="MR252" s="156"/>
      <c r="MS252" s="156"/>
    </row>
    <row r="253">
      <c r="A253" s="153" t="s">
        <v>847</v>
      </c>
      <c r="B253" s="154"/>
      <c r="C253" s="154"/>
      <c r="D253" s="154"/>
      <c r="E253" s="154"/>
      <c r="F253" s="141" t="s">
        <v>848</v>
      </c>
      <c r="G253" s="141" t="s">
        <v>849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</row>
    <row r="254">
      <c r="A254" s="35" t="s">
        <v>850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  <c r="LR254" s="109"/>
      <c r="LS254" s="109"/>
      <c r="LT254" s="109"/>
      <c r="LU254" s="109"/>
      <c r="LV254" s="112"/>
      <c r="LW254" s="112"/>
      <c r="LX254" s="112"/>
      <c r="LY254" s="112"/>
      <c r="LZ254" s="112"/>
      <c r="MA254" s="112"/>
      <c r="MB254" s="112"/>
      <c r="MC254" s="112"/>
      <c r="MD254" s="112"/>
      <c r="ME254" s="112"/>
      <c r="MF254" s="109"/>
      <c r="MG254" s="109"/>
      <c r="MH254" s="109"/>
      <c r="MI254" s="109"/>
      <c r="MJ254" s="112"/>
      <c r="MK254" s="112"/>
      <c r="ML254" s="112"/>
      <c r="MM254" s="112"/>
      <c r="MN254" s="112"/>
      <c r="MO254" s="112"/>
      <c r="MP254" s="112"/>
      <c r="MQ254" s="112"/>
      <c r="MR254" s="112"/>
      <c r="MS254" s="112"/>
    </row>
    <row r="255">
      <c r="A255" s="40" t="s">
        <v>851</v>
      </c>
      <c r="B255" s="158" t="s">
        <v>852</v>
      </c>
      <c r="C255" s="58"/>
      <c r="D255" s="58"/>
      <c r="E255" s="52"/>
      <c r="F255" s="59" t="s">
        <v>853</v>
      </c>
      <c r="G255" s="59" t="s">
        <v>854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  <c r="LR255" s="109"/>
      <c r="LS255" s="109"/>
      <c r="LT255" s="109"/>
      <c r="LU255" s="109"/>
      <c r="LV255" s="113"/>
      <c r="LW255" s="113"/>
      <c r="LX255" s="113"/>
      <c r="LY255" s="113"/>
      <c r="LZ255" s="113"/>
      <c r="MA255" s="113"/>
      <c r="MB255" s="113"/>
      <c r="MC255" s="113"/>
      <c r="MD255" s="113"/>
      <c r="ME255" s="113"/>
      <c r="MF255" s="109"/>
      <c r="MG255" s="109"/>
      <c r="MH255" s="109"/>
      <c r="MI255" s="109"/>
      <c r="MJ255" s="113"/>
      <c r="MK255" s="113"/>
      <c r="ML255" s="113"/>
      <c r="MM255" s="113"/>
      <c r="MN255" s="113"/>
      <c r="MO255" s="113"/>
      <c r="MP255" s="113"/>
      <c r="MQ255" s="113"/>
      <c r="MR255" s="113"/>
      <c r="MS255" s="113"/>
    </row>
    <row r="256">
      <c r="A256" s="40" t="s">
        <v>855</v>
      </c>
      <c r="B256" s="158" t="s">
        <v>856</v>
      </c>
      <c r="C256" s="58"/>
      <c r="D256" s="58"/>
      <c r="E256" s="52"/>
      <c r="F256" s="59" t="s">
        <v>857</v>
      </c>
      <c r="G256" s="59" t="s">
        <v>858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  <c r="LR256" s="109"/>
      <c r="LS256" s="109"/>
      <c r="LT256" s="109"/>
      <c r="LU256" s="109"/>
      <c r="LV256" s="113"/>
      <c r="LW256" s="113"/>
      <c r="LX256" s="113"/>
      <c r="LY256" s="113"/>
      <c r="LZ256" s="113"/>
      <c r="MA256" s="113"/>
      <c r="MB256" s="113"/>
      <c r="MC256" s="113"/>
      <c r="MD256" s="113"/>
      <c r="ME256" s="113"/>
      <c r="MF256" s="109"/>
      <c r="MG256" s="109"/>
      <c r="MH256" s="109"/>
      <c r="MI256" s="109"/>
      <c r="MJ256" s="113"/>
      <c r="MK256" s="113"/>
      <c r="ML256" s="113"/>
      <c r="MM256" s="113"/>
      <c r="MN256" s="113"/>
      <c r="MO256" s="113"/>
      <c r="MP256" s="113"/>
      <c r="MQ256" s="113"/>
      <c r="MR256" s="113"/>
      <c r="MS256" s="113"/>
    </row>
    <row r="257">
      <c r="A257" s="40" t="s">
        <v>859</v>
      </c>
      <c r="B257" s="158"/>
      <c r="C257" s="58"/>
      <c r="D257" s="58"/>
      <c r="E257" s="52"/>
      <c r="F257" s="59" t="s">
        <v>860</v>
      </c>
      <c r="G257" s="59" t="s">
        <v>861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  <c r="LR257" s="109"/>
      <c r="LS257" s="109"/>
      <c r="LT257" s="109"/>
      <c r="LU257" s="109"/>
      <c r="LV257" s="113"/>
      <c r="LW257" s="113"/>
      <c r="LX257" s="113"/>
      <c r="LY257" s="113"/>
      <c r="LZ257" s="113"/>
      <c r="MA257" s="113"/>
      <c r="MB257" s="113"/>
      <c r="MC257" s="113"/>
      <c r="MD257" s="113"/>
      <c r="ME257" s="113"/>
      <c r="MF257" s="109"/>
      <c r="MG257" s="109"/>
      <c r="MH257" s="109"/>
      <c r="MI257" s="109"/>
      <c r="MJ257" s="113"/>
      <c r="MK257" s="113"/>
      <c r="ML257" s="113"/>
      <c r="MM257" s="113"/>
      <c r="MN257" s="113"/>
      <c r="MO257" s="113"/>
      <c r="MP257" s="113"/>
      <c r="MQ257" s="113"/>
      <c r="MR257" s="113"/>
      <c r="MS257" s="113"/>
    </row>
    <row r="258">
      <c r="A258" s="40" t="s">
        <v>862</v>
      </c>
      <c r="B258" s="158" t="s">
        <v>863</v>
      </c>
      <c r="C258" s="58"/>
      <c r="D258" s="58"/>
      <c r="E258" s="52"/>
      <c r="F258" s="59" t="s">
        <v>864</v>
      </c>
      <c r="G258" s="59" t="s">
        <v>865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  <c r="LR258" s="109"/>
      <c r="LS258" s="109"/>
      <c r="LT258" s="109"/>
      <c r="LU258" s="109"/>
      <c r="LV258" s="113"/>
      <c r="LW258" s="113"/>
      <c r="LX258" s="113"/>
      <c r="LY258" s="113"/>
      <c r="LZ258" s="113"/>
      <c r="MA258" s="113"/>
      <c r="MB258" s="113"/>
      <c r="MC258" s="113"/>
      <c r="MD258" s="113"/>
      <c r="ME258" s="113"/>
      <c r="MF258" s="109"/>
      <c r="MG258" s="109"/>
      <c r="MH258" s="109"/>
      <c r="MI258" s="109"/>
      <c r="MJ258" s="113"/>
      <c r="MK258" s="113"/>
      <c r="ML258" s="113"/>
      <c r="MM258" s="113"/>
      <c r="MN258" s="113"/>
      <c r="MO258" s="113"/>
      <c r="MP258" s="113"/>
      <c r="MQ258" s="113"/>
      <c r="MR258" s="113"/>
      <c r="MS258" s="113"/>
    </row>
    <row r="259">
      <c r="A259" s="40" t="s">
        <v>866</v>
      </c>
      <c r="B259" s="158" t="s">
        <v>867</v>
      </c>
      <c r="C259" s="58"/>
      <c r="D259" s="58"/>
      <c r="E259" s="52"/>
      <c r="F259" s="59" t="s">
        <v>868</v>
      </c>
      <c r="G259" s="59" t="s">
        <v>869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  <c r="LR259" s="109"/>
      <c r="LS259" s="109"/>
      <c r="LT259" s="109"/>
      <c r="LU259" s="109"/>
      <c r="LV259" s="113"/>
      <c r="LW259" s="113"/>
      <c r="LX259" s="113"/>
      <c r="LY259" s="113"/>
      <c r="LZ259" s="113"/>
      <c r="MA259" s="113"/>
      <c r="MB259" s="113"/>
      <c r="MC259" s="113"/>
      <c r="MD259" s="113"/>
      <c r="ME259" s="113"/>
      <c r="MF259" s="109"/>
      <c r="MG259" s="109"/>
      <c r="MH259" s="109"/>
      <c r="MI259" s="109"/>
      <c r="MJ259" s="113"/>
      <c r="MK259" s="113"/>
      <c r="ML259" s="113"/>
      <c r="MM259" s="113"/>
      <c r="MN259" s="113"/>
      <c r="MO259" s="113"/>
      <c r="MP259" s="113"/>
      <c r="MQ259" s="113"/>
      <c r="MR259" s="113"/>
      <c r="MS259" s="113"/>
    </row>
    <row r="260">
      <c r="A260" s="35" t="s">
        <v>870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  <c r="LR260" s="109"/>
      <c r="LS260" s="109"/>
      <c r="LT260" s="109"/>
      <c r="LU260" s="109"/>
      <c r="LV260" s="110"/>
      <c r="LW260" s="110"/>
      <c r="LX260" s="110"/>
      <c r="LY260" s="110"/>
      <c r="LZ260" s="110"/>
      <c r="MA260" s="110"/>
      <c r="MB260" s="110"/>
      <c r="MC260" s="110"/>
      <c r="MD260" s="110"/>
      <c r="ME260" s="110"/>
      <c r="MF260" s="109"/>
      <c r="MG260" s="109"/>
      <c r="MH260" s="109"/>
      <c r="MI260" s="109"/>
      <c r="MJ260" s="110"/>
      <c r="MK260" s="110"/>
      <c r="ML260" s="110"/>
      <c r="MM260" s="110"/>
      <c r="MN260" s="110"/>
      <c r="MO260" s="110"/>
      <c r="MP260" s="110"/>
      <c r="MQ260" s="110"/>
      <c r="MR260" s="110"/>
      <c r="MS260" s="110"/>
    </row>
    <row r="261">
      <c r="A261" s="40" t="s">
        <v>871</v>
      </c>
      <c r="B261" s="57" t="s">
        <v>872</v>
      </c>
      <c r="C261" s="57"/>
      <c r="D261" s="57"/>
      <c r="E261" s="146" t="s">
        <v>873</v>
      </c>
      <c r="F261" s="59" t="s">
        <v>874</v>
      </c>
      <c r="G261" s="59" t="s">
        <v>875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</row>
    <row r="262">
      <c r="A262" s="40" t="s">
        <v>876</v>
      </c>
      <c r="B262" s="57" t="s">
        <v>877</v>
      </c>
      <c r="C262" s="57"/>
      <c r="D262" s="57"/>
      <c r="E262" s="146" t="s">
        <v>873</v>
      </c>
      <c r="F262" s="59" t="s">
        <v>878</v>
      </c>
      <c r="G262" s="59" t="s">
        <v>879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</row>
    <row r="263">
      <c r="A263" s="145" t="s">
        <v>766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  <c r="LR263" s="109"/>
      <c r="LS263" s="109"/>
      <c r="LT263" s="109"/>
      <c r="LU263" s="109"/>
      <c r="LV263" s="110"/>
      <c r="LW263" s="110"/>
      <c r="LX263" s="110"/>
      <c r="LY263" s="110"/>
      <c r="LZ263" s="110"/>
      <c r="MA263" s="110"/>
      <c r="MB263" s="110"/>
      <c r="MC263" s="110"/>
      <c r="MD263" s="110"/>
      <c r="ME263" s="110"/>
      <c r="MF263" s="109"/>
      <c r="MG263" s="109"/>
      <c r="MH263" s="109"/>
      <c r="MI263" s="109"/>
      <c r="MJ263" s="110"/>
      <c r="MK263" s="110"/>
      <c r="ML263" s="110"/>
      <c r="MM263" s="110"/>
      <c r="MN263" s="110"/>
      <c r="MO263" s="110"/>
      <c r="MP263" s="110"/>
      <c r="MQ263" s="110"/>
      <c r="MR263" s="110"/>
      <c r="MS263" s="110"/>
    </row>
    <row r="264">
      <c r="A264" s="35" t="s">
        <v>604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  <c r="LR264" s="43"/>
      <c r="LS264" s="43"/>
      <c r="LT264" s="43"/>
      <c r="LU264" s="43"/>
      <c r="LV264" s="125"/>
      <c r="LW264" s="125"/>
      <c r="LX264" s="125"/>
      <c r="LY264" s="125"/>
      <c r="LZ264" s="125"/>
      <c r="MA264" s="125"/>
      <c r="MB264" s="125"/>
      <c r="MC264" s="125"/>
      <c r="MD264" s="125"/>
      <c r="ME264" s="125"/>
      <c r="MF264" s="43"/>
      <c r="MG264" s="43"/>
      <c r="MH264" s="43"/>
      <c r="MI264" s="43"/>
      <c r="MJ264" s="125"/>
      <c r="MK264" s="125"/>
      <c r="ML264" s="125"/>
      <c r="MM264" s="125"/>
      <c r="MN264" s="125"/>
      <c r="MO264" s="125"/>
      <c r="MP264" s="125"/>
      <c r="MQ264" s="125"/>
      <c r="MR264" s="125"/>
      <c r="MS264" s="125"/>
    </row>
    <row r="265">
      <c r="A265" s="40" t="s">
        <v>880</v>
      </c>
      <c r="B265" s="57" t="s">
        <v>881</v>
      </c>
      <c r="C265" s="57"/>
      <c r="D265" s="57"/>
      <c r="E265" s="57"/>
      <c r="F265" s="59" t="s">
        <v>882</v>
      </c>
      <c r="G265" s="59" t="s">
        <v>883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</row>
    <row r="266">
      <c r="A266" s="100" t="s">
        <v>884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  <c r="LR266" s="109"/>
      <c r="LS266" s="109"/>
      <c r="LT266" s="109"/>
      <c r="LU266" s="109"/>
      <c r="LV266" s="113"/>
      <c r="LW266" s="113"/>
      <c r="LX266" s="113"/>
      <c r="LY266" s="113"/>
      <c r="LZ266" s="113"/>
      <c r="MA266" s="113"/>
      <c r="MB266" s="113"/>
      <c r="MC266" s="113"/>
      <c r="MD266" s="113"/>
      <c r="ME266" s="113"/>
      <c r="MF266" s="109"/>
      <c r="MG266" s="109"/>
      <c r="MH266" s="109"/>
      <c r="MI266" s="109"/>
      <c r="MJ266" s="113"/>
      <c r="MK266" s="113"/>
      <c r="ML266" s="113"/>
      <c r="MM266" s="113"/>
      <c r="MN266" s="113"/>
      <c r="MO266" s="113"/>
      <c r="MP266" s="113"/>
      <c r="MQ266" s="113"/>
      <c r="MR266" s="113"/>
      <c r="MS266" s="113"/>
    </row>
    <row r="267" ht="21.75" customHeight="1">
      <c r="A267" s="159" t="s">
        <v>885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  <c r="LR267" s="109"/>
      <c r="LS267" s="109"/>
      <c r="LT267" s="109"/>
      <c r="LU267" s="109"/>
      <c r="LV267" s="113"/>
      <c r="LW267" s="113"/>
      <c r="LX267" s="113"/>
      <c r="LY267" s="113"/>
      <c r="LZ267" s="113"/>
      <c r="MA267" s="113"/>
      <c r="MB267" s="113"/>
      <c r="MC267" s="113"/>
      <c r="MD267" s="113"/>
      <c r="ME267" s="113"/>
      <c r="MF267" s="109"/>
      <c r="MG267" s="109"/>
      <c r="MH267" s="109"/>
      <c r="MI267" s="109"/>
      <c r="MJ267" s="113"/>
      <c r="MK267" s="113"/>
      <c r="ML267" s="113"/>
      <c r="MM267" s="113"/>
      <c r="MN267" s="113"/>
      <c r="MO267" s="113"/>
      <c r="MP267" s="113"/>
      <c r="MQ267" s="113"/>
      <c r="MR267" s="113"/>
      <c r="MS267" s="113"/>
    </row>
    <row r="268" ht="13.5" customHeight="1">
      <c r="A268" s="161" t="s">
        <v>886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  <c r="LR268" s="109"/>
      <c r="LS268" s="109"/>
      <c r="LT268" s="109"/>
      <c r="LU268" s="109"/>
      <c r="LV268" s="113"/>
      <c r="LW268" s="113"/>
      <c r="LX268" s="113"/>
      <c r="LY268" s="113"/>
      <c r="LZ268" s="113"/>
      <c r="MA268" s="113"/>
      <c r="MB268" s="113"/>
      <c r="MC268" s="113"/>
      <c r="MD268" s="113"/>
      <c r="ME268" s="113"/>
      <c r="MF268" s="109"/>
      <c r="MG268" s="109"/>
      <c r="MH268" s="109"/>
      <c r="MI268" s="109"/>
      <c r="MJ268" s="113"/>
      <c r="MK268" s="113"/>
      <c r="ML268" s="113"/>
      <c r="MM268" s="113"/>
      <c r="MN268" s="113"/>
      <c r="MO268" s="113"/>
      <c r="MP268" s="113"/>
      <c r="MQ268" s="113"/>
      <c r="MR268" s="113"/>
      <c r="MS268" s="113"/>
    </row>
    <row r="269" ht="13.5" customHeight="1">
      <c r="A269" s="161" t="s">
        <v>887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  <c r="LR269" s="109"/>
      <c r="LS269" s="109"/>
      <c r="LT269" s="109"/>
      <c r="LU269" s="109"/>
      <c r="LV269" s="113"/>
      <c r="LW269" s="113"/>
      <c r="LX269" s="113"/>
      <c r="LY269" s="113"/>
      <c r="LZ269" s="113"/>
      <c r="MA269" s="113"/>
      <c r="MB269" s="113"/>
      <c r="MC269" s="113"/>
      <c r="MD269" s="113"/>
      <c r="ME269" s="113"/>
      <c r="MF269" s="109"/>
      <c r="MG269" s="109"/>
      <c r="MH269" s="109"/>
      <c r="MI269" s="109"/>
      <c r="MJ269" s="113"/>
      <c r="MK269" s="113"/>
      <c r="ML269" s="113"/>
      <c r="MM269" s="113"/>
      <c r="MN269" s="113"/>
      <c r="MO269" s="113"/>
      <c r="MP269" s="113"/>
      <c r="MQ269" s="113"/>
      <c r="MR269" s="113"/>
      <c r="MS269" s="113"/>
    </row>
    <row r="270" ht="13.5" customHeight="1">
      <c r="A270" s="163" t="s">
        <v>888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  <c r="LR270" s="109"/>
      <c r="LS270" s="109"/>
      <c r="LT270" s="109"/>
      <c r="LU270" s="109"/>
      <c r="LV270" s="113"/>
      <c r="LW270" s="113"/>
      <c r="LX270" s="113"/>
      <c r="LY270" s="113"/>
      <c r="LZ270" s="113"/>
      <c r="MA270" s="113"/>
      <c r="MB270" s="113"/>
      <c r="MC270" s="113"/>
      <c r="MD270" s="113"/>
      <c r="ME270" s="113"/>
      <c r="MF270" s="109"/>
      <c r="MG270" s="109"/>
      <c r="MH270" s="109"/>
      <c r="MI270" s="109"/>
      <c r="MJ270" s="113"/>
      <c r="MK270" s="113"/>
      <c r="ML270" s="113"/>
      <c r="MM270" s="113"/>
      <c r="MN270" s="113"/>
      <c r="MO270" s="113"/>
      <c r="MP270" s="113"/>
      <c r="MQ270" s="113"/>
      <c r="MR270" s="113"/>
      <c r="MS270" s="113"/>
    </row>
    <row r="271" ht="13.5" customHeight="1">
      <c r="A271" s="164" t="s">
        <v>889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  <c r="LR271" s="109"/>
      <c r="LS271" s="109"/>
      <c r="LT271" s="109"/>
      <c r="LU271" s="109"/>
      <c r="LV271" s="113"/>
      <c r="LW271" s="113"/>
      <c r="LX271" s="113"/>
      <c r="LY271" s="113"/>
      <c r="LZ271" s="113"/>
      <c r="MA271" s="113"/>
      <c r="MB271" s="113"/>
      <c r="MC271" s="113"/>
      <c r="MD271" s="113"/>
      <c r="ME271" s="113"/>
      <c r="MF271" s="109"/>
      <c r="MG271" s="109"/>
      <c r="MH271" s="109"/>
      <c r="MI271" s="109"/>
      <c r="MJ271" s="113"/>
      <c r="MK271" s="113"/>
      <c r="ML271" s="113"/>
      <c r="MM271" s="113"/>
      <c r="MN271" s="113"/>
      <c r="MO271" s="113"/>
      <c r="MP271" s="113"/>
      <c r="MQ271" s="113"/>
      <c r="MR271" s="113"/>
      <c r="MS271" s="113"/>
    </row>
    <row r="272" ht="13.5" customHeight="1">
      <c r="A272" s="163" t="s">
        <v>890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  <c r="LR272" s="109"/>
      <c r="LS272" s="109"/>
      <c r="LT272" s="109"/>
      <c r="LU272" s="109"/>
      <c r="LV272" s="113"/>
      <c r="LW272" s="113"/>
      <c r="LX272" s="113"/>
      <c r="LY272" s="113"/>
      <c r="LZ272" s="113"/>
      <c r="MA272" s="113"/>
      <c r="MB272" s="113"/>
      <c r="MC272" s="113"/>
      <c r="MD272" s="113"/>
      <c r="ME272" s="113"/>
      <c r="MF272" s="109"/>
      <c r="MG272" s="109"/>
      <c r="MH272" s="109"/>
      <c r="MI272" s="109"/>
      <c r="MJ272" s="113"/>
      <c r="MK272" s="113"/>
      <c r="ML272" s="113"/>
      <c r="MM272" s="113"/>
      <c r="MN272" s="113"/>
      <c r="MO272" s="113"/>
      <c r="MP272" s="113"/>
      <c r="MQ272" s="113"/>
      <c r="MR272" s="113"/>
      <c r="MS272" s="113"/>
    </row>
    <row r="273" ht="13.5" customHeight="1">
      <c r="A273" s="163" t="s">
        <v>891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  <c r="LR273" s="109"/>
      <c r="LS273" s="109"/>
      <c r="LT273" s="109"/>
      <c r="LU273" s="109"/>
      <c r="LV273" s="113"/>
      <c r="LW273" s="113"/>
      <c r="LX273" s="113"/>
      <c r="LY273" s="113"/>
      <c r="LZ273" s="113"/>
      <c r="MA273" s="113"/>
      <c r="MB273" s="113"/>
      <c r="MC273" s="113"/>
      <c r="MD273" s="113"/>
      <c r="ME273" s="113"/>
      <c r="MF273" s="109"/>
      <c r="MG273" s="109"/>
      <c r="MH273" s="109"/>
      <c r="MI273" s="109"/>
      <c r="MJ273" s="113"/>
      <c r="MK273" s="113"/>
      <c r="ML273" s="113"/>
      <c r="MM273" s="113"/>
      <c r="MN273" s="113"/>
      <c r="MO273" s="113"/>
      <c r="MP273" s="113"/>
      <c r="MQ273" s="113"/>
      <c r="MR273" s="113"/>
      <c r="MS273" s="113"/>
    </row>
    <row r="274" ht="13.5" customHeight="1">
      <c r="A274" s="164" t="s">
        <v>892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  <c r="LR274" s="109"/>
      <c r="LS274" s="109"/>
      <c r="LT274" s="109"/>
      <c r="LU274" s="109"/>
      <c r="LV274" s="113"/>
      <c r="LW274" s="113"/>
      <c r="LX274" s="113"/>
      <c r="LY274" s="113"/>
      <c r="LZ274" s="113"/>
      <c r="MA274" s="113"/>
      <c r="MB274" s="113"/>
      <c r="MC274" s="113"/>
      <c r="MD274" s="113"/>
      <c r="ME274" s="113"/>
      <c r="MF274" s="109"/>
      <c r="MG274" s="109"/>
      <c r="MH274" s="109"/>
      <c r="MI274" s="109"/>
      <c r="MJ274" s="113"/>
      <c r="MK274" s="113"/>
      <c r="ML274" s="113"/>
      <c r="MM274" s="113"/>
      <c r="MN274" s="113"/>
      <c r="MO274" s="113"/>
      <c r="MP274" s="113"/>
      <c r="MQ274" s="113"/>
      <c r="MR274" s="113"/>
      <c r="MS274" s="113"/>
    </row>
    <row r="275" ht="13.5" customHeight="1">
      <c r="A275" s="164" t="s">
        <v>893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  <c r="LR275" s="109"/>
      <c r="LS275" s="109"/>
      <c r="LT275" s="109"/>
      <c r="LU275" s="109"/>
      <c r="LV275" s="113"/>
      <c r="LW275" s="113"/>
      <c r="LX275" s="113"/>
      <c r="LY275" s="113"/>
      <c r="LZ275" s="113"/>
      <c r="MA275" s="113"/>
      <c r="MB275" s="113"/>
      <c r="MC275" s="113"/>
      <c r="MD275" s="113"/>
      <c r="ME275" s="113"/>
      <c r="MF275" s="109"/>
      <c r="MG275" s="109"/>
      <c r="MH275" s="109"/>
      <c r="MI275" s="109"/>
      <c r="MJ275" s="113"/>
      <c r="MK275" s="113"/>
      <c r="ML275" s="113"/>
      <c r="MM275" s="113"/>
      <c r="MN275" s="113"/>
      <c r="MO275" s="113"/>
      <c r="MP275" s="113"/>
      <c r="MQ275" s="113"/>
      <c r="MR275" s="113"/>
      <c r="MS275" s="113"/>
    </row>
    <row r="276" ht="13.5" customHeight="1">
      <c r="A276" s="164" t="s">
        <v>894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  <c r="LR276" s="109"/>
      <c r="LS276" s="109"/>
      <c r="LT276" s="109"/>
      <c r="LU276" s="109"/>
      <c r="LV276" s="113"/>
      <c r="LW276" s="113"/>
      <c r="LX276" s="113"/>
      <c r="LY276" s="113"/>
      <c r="LZ276" s="113"/>
      <c r="MA276" s="113"/>
      <c r="MB276" s="113"/>
      <c r="MC276" s="113"/>
      <c r="MD276" s="113"/>
      <c r="ME276" s="113"/>
      <c r="MF276" s="109"/>
      <c r="MG276" s="109"/>
      <c r="MH276" s="109"/>
      <c r="MI276" s="109"/>
      <c r="MJ276" s="113"/>
      <c r="MK276" s="113"/>
      <c r="ML276" s="113"/>
      <c r="MM276" s="113"/>
      <c r="MN276" s="113"/>
      <c r="MO276" s="113"/>
      <c r="MP276" s="113"/>
      <c r="MQ276" s="113"/>
      <c r="MR276" s="113"/>
      <c r="MS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  <c r="LR277" s="109"/>
      <c r="LS277" s="109"/>
      <c r="LT277" s="109"/>
      <c r="LU277" s="109"/>
      <c r="LV277" s="113"/>
      <c r="LW277" s="113"/>
      <c r="LX277" s="113"/>
      <c r="LY277" s="113"/>
      <c r="LZ277" s="113"/>
      <c r="MA277" s="113"/>
      <c r="MB277" s="113"/>
      <c r="MC277" s="113"/>
      <c r="MD277" s="113"/>
      <c r="ME277" s="113"/>
      <c r="MF277" s="109"/>
      <c r="MG277" s="109"/>
      <c r="MH277" s="109"/>
      <c r="MI277" s="109"/>
      <c r="MJ277" s="113"/>
      <c r="MK277" s="113"/>
      <c r="ML277" s="113"/>
      <c r="MM277" s="113"/>
      <c r="MN277" s="113"/>
      <c r="MO277" s="113"/>
      <c r="MP277" s="113"/>
      <c r="MQ277" s="113"/>
      <c r="MR277" s="113"/>
      <c r="MS277" s="113"/>
    </row>
    <row r="278" ht="13.5" customHeight="1">
      <c r="A278" s="165" t="s">
        <v>895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  <c r="LR278" s="109"/>
      <c r="LS278" s="109"/>
      <c r="LT278" s="109"/>
      <c r="LU278" s="109"/>
      <c r="LV278" s="113"/>
      <c r="LW278" s="113"/>
      <c r="LX278" s="113"/>
      <c r="LY278" s="113"/>
      <c r="LZ278" s="113"/>
      <c r="MA278" s="113"/>
      <c r="MB278" s="113"/>
      <c r="MC278" s="113"/>
      <c r="MD278" s="113"/>
      <c r="ME278" s="113"/>
      <c r="MF278" s="109"/>
      <c r="MG278" s="109"/>
      <c r="MH278" s="109"/>
      <c r="MI278" s="109"/>
      <c r="MJ278" s="113"/>
      <c r="MK278" s="113"/>
      <c r="ML278" s="113"/>
      <c r="MM278" s="113"/>
      <c r="MN278" s="113"/>
      <c r="MO278" s="113"/>
      <c r="MP278" s="113"/>
      <c r="MQ278" s="113"/>
      <c r="MR278" s="113"/>
      <c r="MS278" s="113"/>
    </row>
    <row r="279" ht="13.5" customHeight="1">
      <c r="A279" s="168" t="s">
        <v>896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  <c r="LR279" s="109"/>
      <c r="LS279" s="109"/>
      <c r="LT279" s="109"/>
      <c r="LU279" s="109"/>
      <c r="LV279" s="113"/>
      <c r="LW279" s="113"/>
      <c r="LX279" s="113"/>
      <c r="LY279" s="113"/>
      <c r="LZ279" s="113"/>
      <c r="MA279" s="113"/>
      <c r="MB279" s="113"/>
      <c r="MC279" s="113"/>
      <c r="MD279" s="113"/>
      <c r="ME279" s="113"/>
      <c r="MF279" s="109"/>
      <c r="MG279" s="109"/>
      <c r="MH279" s="109"/>
      <c r="MI279" s="109"/>
      <c r="MJ279" s="113"/>
      <c r="MK279" s="113"/>
      <c r="ML279" s="113"/>
      <c r="MM279" s="113"/>
      <c r="MN279" s="113"/>
      <c r="MO279" s="113"/>
      <c r="MP279" s="113"/>
      <c r="MQ279" s="113"/>
      <c r="MR279" s="113"/>
      <c r="MS279" s="113"/>
    </row>
    <row r="280" ht="13.5" customHeight="1">
      <c r="A280" s="170" t="s">
        <v>897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  <c r="LR280" s="109"/>
      <c r="LS280" s="109"/>
      <c r="LT280" s="109"/>
      <c r="LU280" s="109"/>
      <c r="LV280" s="113"/>
      <c r="LW280" s="113"/>
      <c r="LX280" s="113"/>
      <c r="LY280" s="113"/>
      <c r="LZ280" s="113"/>
      <c r="MA280" s="113"/>
      <c r="MB280" s="113"/>
      <c r="MC280" s="113"/>
      <c r="MD280" s="113"/>
      <c r="ME280" s="113"/>
      <c r="MF280" s="109"/>
      <c r="MG280" s="109"/>
      <c r="MH280" s="109"/>
      <c r="MI280" s="109"/>
      <c r="MJ280" s="113"/>
      <c r="MK280" s="113"/>
      <c r="ML280" s="113"/>
      <c r="MM280" s="113"/>
      <c r="MN280" s="113"/>
      <c r="MO280" s="113"/>
      <c r="MP280" s="113"/>
      <c r="MQ280" s="113"/>
      <c r="MR280" s="113"/>
      <c r="MS280" s="113"/>
    </row>
    <row r="281" ht="13.5" customHeight="1">
      <c r="A281" s="172" t="s">
        <v>898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  <c r="LR281" s="109"/>
      <c r="LS281" s="109"/>
      <c r="LT281" s="109"/>
      <c r="LU281" s="109"/>
      <c r="LV281" s="113"/>
      <c r="LW281" s="113"/>
      <c r="LX281" s="113"/>
      <c r="LY281" s="113"/>
      <c r="LZ281" s="113"/>
      <c r="MA281" s="113"/>
      <c r="MB281" s="113"/>
      <c r="MC281" s="113"/>
      <c r="MD281" s="113"/>
      <c r="ME281" s="113"/>
      <c r="MF281" s="109"/>
      <c r="MG281" s="109"/>
      <c r="MH281" s="109"/>
      <c r="MI281" s="109"/>
      <c r="MJ281" s="113"/>
      <c r="MK281" s="113"/>
      <c r="ML281" s="113"/>
      <c r="MM281" s="113"/>
      <c r="MN281" s="113"/>
      <c r="MO281" s="113"/>
      <c r="MP281" s="113"/>
      <c r="MQ281" s="113"/>
      <c r="MR281" s="113"/>
      <c r="MS281" s="113"/>
    </row>
    <row r="282" ht="13.5" customHeight="1">
      <c r="A282" s="174" t="s">
        <v>899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  <c r="LR282" s="109"/>
      <c r="LS282" s="109"/>
      <c r="LT282" s="109"/>
      <c r="LU282" s="109"/>
      <c r="LV282" s="113"/>
      <c r="LW282" s="113"/>
      <c r="LX282" s="113"/>
      <c r="LY282" s="113"/>
      <c r="LZ282" s="113"/>
      <c r="MA282" s="113"/>
      <c r="MB282" s="113"/>
      <c r="MC282" s="113"/>
      <c r="MD282" s="113"/>
      <c r="ME282" s="113"/>
      <c r="MF282" s="109"/>
      <c r="MG282" s="109"/>
      <c r="MH282" s="109"/>
      <c r="MI282" s="109"/>
      <c r="MJ282" s="113"/>
      <c r="MK282" s="113"/>
      <c r="ML282" s="113"/>
      <c r="MM282" s="113"/>
      <c r="MN282" s="113"/>
      <c r="MO282" s="113"/>
      <c r="MP282" s="113"/>
      <c r="MQ282" s="113"/>
      <c r="MR282" s="113"/>
      <c r="MS282" s="113"/>
    </row>
    <row r="283" ht="13.5" customHeight="1">
      <c r="A283" s="176" t="s">
        <v>900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  <c r="LR283" s="109"/>
      <c r="LS283" s="109"/>
      <c r="LT283" s="109"/>
      <c r="LU283" s="109"/>
      <c r="LV283" s="113"/>
      <c r="LW283" s="113"/>
      <c r="LX283" s="113"/>
      <c r="LY283" s="113"/>
      <c r="LZ283" s="113"/>
      <c r="MA283" s="113"/>
      <c r="MB283" s="113"/>
      <c r="MC283" s="113"/>
      <c r="MD283" s="113"/>
      <c r="ME283" s="113"/>
      <c r="MF283" s="109"/>
      <c r="MG283" s="109"/>
      <c r="MH283" s="109"/>
      <c r="MI283" s="109"/>
      <c r="MJ283" s="113"/>
      <c r="MK283" s="113"/>
      <c r="ML283" s="113"/>
      <c r="MM283" s="113"/>
      <c r="MN283" s="113"/>
      <c r="MO283" s="113"/>
      <c r="MP283" s="113"/>
      <c r="MQ283" s="113"/>
      <c r="MR283" s="113"/>
      <c r="MS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  <c r="LR284" s="109"/>
      <c r="LS284" s="109"/>
      <c r="LT284" s="109"/>
      <c r="LU284" s="109"/>
      <c r="LV284" s="113"/>
      <c r="LW284" s="113"/>
      <c r="LX284" s="113"/>
      <c r="LY284" s="113"/>
      <c r="LZ284" s="113"/>
      <c r="MA284" s="113"/>
      <c r="MB284" s="113"/>
      <c r="MC284" s="113"/>
      <c r="MD284" s="113"/>
      <c r="ME284" s="113"/>
      <c r="MF284" s="109"/>
      <c r="MG284" s="109"/>
      <c r="MH284" s="109"/>
      <c r="MI284" s="109"/>
      <c r="MJ284" s="113"/>
      <c r="MK284" s="113"/>
      <c r="ML284" s="113"/>
      <c r="MM284" s="113"/>
      <c r="MN284" s="113"/>
      <c r="MO284" s="113"/>
      <c r="MP284" s="113"/>
      <c r="MQ284" s="113"/>
      <c r="MR284" s="113"/>
      <c r="MS284" s="113"/>
    </row>
    <row r="285" ht="13.5" customHeight="1">
      <c r="A285" s="181" t="s">
        <v>901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  <c r="LR285" s="109"/>
      <c r="LS285" s="109"/>
      <c r="LT285" s="109"/>
      <c r="LU285" s="109"/>
      <c r="LV285" s="113"/>
      <c r="LW285" s="113"/>
      <c r="LX285" s="113"/>
      <c r="LY285" s="113"/>
      <c r="LZ285" s="113"/>
      <c r="MA285" s="113"/>
      <c r="MB285" s="113"/>
      <c r="MC285" s="113"/>
      <c r="MD285" s="113"/>
      <c r="ME285" s="113"/>
      <c r="MF285" s="109"/>
      <c r="MG285" s="109"/>
      <c r="MH285" s="109"/>
      <c r="MI285" s="109"/>
      <c r="MJ285" s="113"/>
      <c r="MK285" s="113"/>
      <c r="ML285" s="113"/>
      <c r="MM285" s="113"/>
      <c r="MN285" s="113"/>
      <c r="MO285" s="113"/>
      <c r="MP285" s="113"/>
      <c r="MQ285" s="113"/>
      <c r="MR285" s="113"/>
      <c r="MS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  <c r="LR286" s="182"/>
      <c r="LS286" s="182"/>
      <c r="LT286" s="182"/>
      <c r="LU286" s="182"/>
      <c r="LV286" s="98"/>
      <c r="LW286" s="98"/>
      <c r="LX286" s="98"/>
      <c r="LY286" s="98"/>
      <c r="LZ286" s="98"/>
      <c r="MA286" s="98"/>
      <c r="MB286" s="98"/>
      <c r="MC286" s="98"/>
      <c r="MD286" s="98"/>
      <c r="ME286" s="98"/>
      <c r="MF286" s="182"/>
      <c r="MG286" s="182"/>
      <c r="MH286" s="182"/>
      <c r="MI286" s="182"/>
      <c r="MJ286" s="98"/>
      <c r="MK286" s="98"/>
      <c r="ML286" s="98"/>
      <c r="MM286" s="98"/>
      <c r="MN286" s="98"/>
      <c r="MO286" s="98"/>
      <c r="MP286" s="98"/>
      <c r="MQ286" s="98"/>
      <c r="MR286" s="98"/>
      <c r="MS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  <c r="LR287" s="182"/>
      <c r="LS287" s="182"/>
      <c r="LT287" s="182"/>
      <c r="LU287" s="182"/>
      <c r="LV287" s="98"/>
      <c r="LW287" s="98"/>
      <c r="LX287" s="98"/>
      <c r="LY287" s="98"/>
      <c r="LZ287" s="98"/>
      <c r="MA287" s="98"/>
      <c r="MB287" s="98"/>
      <c r="MC287" s="98"/>
      <c r="MD287" s="98"/>
      <c r="ME287" s="98"/>
      <c r="MF287" s="182"/>
      <c r="MG287" s="182"/>
      <c r="MH287" s="182"/>
      <c r="MI287" s="182"/>
      <c r="MJ287" s="98"/>
      <c r="MK287" s="98"/>
      <c r="ML287" s="98"/>
      <c r="MM287" s="98"/>
      <c r="MN287" s="98"/>
      <c r="MO287" s="98"/>
      <c r="MP287" s="98"/>
      <c r="MQ287" s="98"/>
      <c r="MR287" s="98"/>
      <c r="MS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  <c r="LR288" s="182"/>
      <c r="LS288" s="182"/>
      <c r="LT288" s="182"/>
      <c r="LU288" s="182"/>
      <c r="LV288" s="98"/>
      <c r="LW288" s="98"/>
      <c r="LX288" s="98"/>
      <c r="LY288" s="98"/>
      <c r="LZ288" s="98"/>
      <c r="MA288" s="98"/>
      <c r="MB288" s="98"/>
      <c r="MC288" s="98"/>
      <c r="MD288" s="98"/>
      <c r="ME288" s="98"/>
      <c r="MF288" s="182"/>
      <c r="MG288" s="182"/>
      <c r="MH288" s="182"/>
      <c r="MI288" s="182"/>
      <c r="MJ288" s="98"/>
      <c r="MK288" s="98"/>
      <c r="ML288" s="98"/>
      <c r="MM288" s="98"/>
      <c r="MN288" s="98"/>
      <c r="MO288" s="98"/>
      <c r="MP288" s="98"/>
      <c r="MQ288" s="98"/>
      <c r="MR288" s="98"/>
      <c r="MS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  <c r="LR289" s="182"/>
      <c r="LS289" s="182"/>
      <c r="LT289" s="182"/>
      <c r="LU289" s="182"/>
      <c r="LV289" s="98"/>
      <c r="LW289" s="98"/>
      <c r="LX289" s="98"/>
      <c r="LY289" s="98"/>
      <c r="LZ289" s="98"/>
      <c r="MA289" s="98"/>
      <c r="MB289" s="98"/>
      <c r="MC289" s="98"/>
      <c r="MD289" s="98"/>
      <c r="ME289" s="98"/>
      <c r="MF289" s="182"/>
      <c r="MG289" s="182"/>
      <c r="MH289" s="182"/>
      <c r="MI289" s="182"/>
      <c r="MJ289" s="98"/>
      <c r="MK289" s="98"/>
      <c r="ML289" s="98"/>
      <c r="MM289" s="98"/>
      <c r="MN289" s="98"/>
      <c r="MO289" s="98"/>
      <c r="MP289" s="98"/>
      <c r="MQ289" s="98"/>
      <c r="MR289" s="98"/>
      <c r="MS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  <c r="LR290" s="182"/>
      <c r="LS290" s="182"/>
      <c r="LT290" s="182"/>
      <c r="LU290" s="182"/>
      <c r="LV290" s="98"/>
      <c r="LW290" s="98"/>
      <c r="LX290" s="98"/>
      <c r="LY290" s="98"/>
      <c r="LZ290" s="98"/>
      <c r="MA290" s="98"/>
      <c r="MB290" s="98"/>
      <c r="MC290" s="98"/>
      <c r="MD290" s="98"/>
      <c r="ME290" s="98"/>
      <c r="MF290" s="182"/>
      <c r="MG290" s="182"/>
      <c r="MH290" s="182"/>
      <c r="MI290" s="182"/>
      <c r="MJ290" s="98"/>
      <c r="MK290" s="98"/>
      <c r="ML290" s="98"/>
      <c r="MM290" s="98"/>
      <c r="MN290" s="98"/>
      <c r="MO290" s="98"/>
      <c r="MP290" s="98"/>
      <c r="MQ290" s="98"/>
      <c r="MR290" s="98"/>
      <c r="MS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  <c r="LR291" s="182"/>
      <c r="LS291" s="182"/>
      <c r="LT291" s="182"/>
      <c r="LU291" s="182"/>
      <c r="LV291" s="98"/>
      <c r="LW291" s="98"/>
      <c r="LX291" s="98"/>
      <c r="LY291" s="98"/>
      <c r="LZ291" s="98"/>
      <c r="MA291" s="98"/>
      <c r="MB291" s="98"/>
      <c r="MC291" s="98"/>
      <c r="MD291" s="98"/>
      <c r="ME291" s="98"/>
      <c r="MF291" s="182"/>
      <c r="MG291" s="182"/>
      <c r="MH291" s="182"/>
      <c r="MI291" s="182"/>
      <c r="MJ291" s="98"/>
      <c r="MK291" s="98"/>
      <c r="ML291" s="98"/>
      <c r="MM291" s="98"/>
      <c r="MN291" s="98"/>
      <c r="MO291" s="98"/>
      <c r="MP291" s="98"/>
      <c r="MQ291" s="98"/>
      <c r="MR291" s="98"/>
      <c r="MS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  <c r="LR292" s="182"/>
      <c r="LS292" s="182"/>
      <c r="LT292" s="182"/>
      <c r="LU292" s="182"/>
      <c r="LV292" s="98"/>
      <c r="LW292" s="98"/>
      <c r="LX292" s="98"/>
      <c r="LY292" s="98"/>
      <c r="LZ292" s="98"/>
      <c r="MA292" s="98"/>
      <c r="MB292" s="98"/>
      <c r="MC292" s="98"/>
      <c r="MD292" s="98"/>
      <c r="ME292" s="98"/>
      <c r="MF292" s="182"/>
      <c r="MG292" s="182"/>
      <c r="MH292" s="182"/>
      <c r="MI292" s="182"/>
      <c r="MJ292" s="98"/>
      <c r="MK292" s="98"/>
      <c r="ML292" s="98"/>
      <c r="MM292" s="98"/>
      <c r="MN292" s="98"/>
      <c r="MO292" s="98"/>
      <c r="MP292" s="98"/>
      <c r="MQ292" s="98"/>
      <c r="MR292" s="98"/>
      <c r="MS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  <c r="LR293" s="182"/>
      <c r="LS293" s="182"/>
      <c r="LT293" s="182"/>
      <c r="LU293" s="182"/>
      <c r="LV293" s="98"/>
      <c r="LW293" s="98"/>
      <c r="LX293" s="98"/>
      <c r="LY293" s="98"/>
      <c r="LZ293" s="98"/>
      <c r="MA293" s="98"/>
      <c r="MB293" s="98"/>
      <c r="MC293" s="98"/>
      <c r="MD293" s="98"/>
      <c r="ME293" s="98"/>
      <c r="MF293" s="182"/>
      <c r="MG293" s="182"/>
      <c r="MH293" s="182"/>
      <c r="MI293" s="182"/>
      <c r="MJ293" s="98"/>
      <c r="MK293" s="98"/>
      <c r="ML293" s="98"/>
      <c r="MM293" s="98"/>
      <c r="MN293" s="98"/>
      <c r="MO293" s="98"/>
      <c r="MP293" s="98"/>
      <c r="MQ293" s="98"/>
      <c r="MR293" s="98"/>
      <c r="MS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  <c r="LR294" s="182"/>
      <c r="LS294" s="182"/>
      <c r="LT294" s="182"/>
      <c r="LU294" s="182"/>
      <c r="LV294" s="98"/>
      <c r="LW294" s="98"/>
      <c r="LX294" s="98"/>
      <c r="LY294" s="98"/>
      <c r="LZ294" s="98"/>
      <c r="MA294" s="98"/>
      <c r="MB294" s="98"/>
      <c r="MC294" s="98"/>
      <c r="MD294" s="98"/>
      <c r="ME294" s="98"/>
      <c r="MF294" s="182"/>
      <c r="MG294" s="182"/>
      <c r="MH294" s="182"/>
      <c r="MI294" s="182"/>
      <c r="MJ294" s="98"/>
      <c r="MK294" s="98"/>
      <c r="ML294" s="98"/>
      <c r="MM294" s="98"/>
      <c r="MN294" s="98"/>
      <c r="MO294" s="98"/>
      <c r="MP294" s="98"/>
      <c r="MQ294" s="98"/>
      <c r="MR294" s="98"/>
      <c r="MS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  <c r="LR295" s="182"/>
      <c r="LS295" s="182"/>
      <c r="LT295" s="182"/>
      <c r="LU295" s="182"/>
      <c r="LV295" s="98"/>
      <c r="LW295" s="98"/>
      <c r="LX295" s="98"/>
      <c r="LY295" s="98"/>
      <c r="LZ295" s="98"/>
      <c r="MA295" s="98"/>
      <c r="MB295" s="98"/>
      <c r="MC295" s="98"/>
      <c r="MD295" s="98"/>
      <c r="ME295" s="98"/>
      <c r="MF295" s="182"/>
      <c r="MG295" s="182"/>
      <c r="MH295" s="182"/>
      <c r="MI295" s="182"/>
      <c r="MJ295" s="98"/>
      <c r="MK295" s="98"/>
      <c r="ML295" s="98"/>
      <c r="MM295" s="98"/>
      <c r="MN295" s="98"/>
      <c r="MO295" s="98"/>
      <c r="MP295" s="98"/>
      <c r="MQ295" s="98"/>
      <c r="MR295" s="98"/>
      <c r="MS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  <c r="LR296" s="182"/>
      <c r="LS296" s="182"/>
      <c r="LT296" s="182"/>
      <c r="LU296" s="182"/>
      <c r="LV296" s="98"/>
      <c r="LW296" s="98"/>
      <c r="LX296" s="98"/>
      <c r="LY296" s="98"/>
      <c r="LZ296" s="98"/>
      <c r="MA296" s="98"/>
      <c r="MB296" s="98"/>
      <c r="MC296" s="98"/>
      <c r="MD296" s="98"/>
      <c r="ME296" s="98"/>
      <c r="MF296" s="182"/>
      <c r="MG296" s="182"/>
      <c r="MH296" s="182"/>
      <c r="MI296" s="182"/>
      <c r="MJ296" s="98"/>
      <c r="MK296" s="98"/>
      <c r="ML296" s="98"/>
      <c r="MM296" s="98"/>
      <c r="MN296" s="98"/>
      <c r="MO296" s="98"/>
      <c r="MP296" s="98"/>
      <c r="MQ296" s="98"/>
      <c r="MR296" s="98"/>
      <c r="MS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  <c r="LR297" s="182"/>
      <c r="LS297" s="182"/>
      <c r="LT297" s="182"/>
      <c r="LU297" s="182"/>
      <c r="LV297" s="98"/>
      <c r="LW297" s="98"/>
      <c r="LX297" s="98"/>
      <c r="LY297" s="98"/>
      <c r="LZ297" s="98"/>
      <c r="MA297" s="98"/>
      <c r="MB297" s="98"/>
      <c r="MC297" s="98"/>
      <c r="MD297" s="98"/>
      <c r="ME297" s="98"/>
      <c r="MF297" s="182"/>
      <c r="MG297" s="182"/>
      <c r="MH297" s="182"/>
      <c r="MI297" s="182"/>
      <c r="MJ297" s="98"/>
      <c r="MK297" s="98"/>
      <c r="ML297" s="98"/>
      <c r="MM297" s="98"/>
      <c r="MN297" s="98"/>
      <c r="MO297" s="98"/>
      <c r="MP297" s="98"/>
      <c r="MQ297" s="98"/>
      <c r="MR297" s="98"/>
      <c r="MS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  <c r="LR298" s="182"/>
      <c r="LS298" s="182"/>
      <c r="LT298" s="182"/>
      <c r="LU298" s="182"/>
      <c r="LV298" s="98"/>
      <c r="LW298" s="98"/>
      <c r="LX298" s="98"/>
      <c r="LY298" s="98"/>
      <c r="LZ298" s="98"/>
      <c r="MA298" s="98"/>
      <c r="MB298" s="98"/>
      <c r="MC298" s="98"/>
      <c r="MD298" s="98"/>
      <c r="ME298" s="98"/>
      <c r="MF298" s="182"/>
      <c r="MG298" s="182"/>
      <c r="MH298" s="182"/>
      <c r="MI298" s="182"/>
      <c r="MJ298" s="98"/>
      <c r="MK298" s="98"/>
      <c r="ML298" s="98"/>
      <c r="MM298" s="98"/>
      <c r="MN298" s="98"/>
      <c r="MO298" s="98"/>
      <c r="MP298" s="98"/>
      <c r="MQ298" s="98"/>
      <c r="MR298" s="98"/>
      <c r="MS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  <c r="LR299" s="182"/>
      <c r="LS299" s="182"/>
      <c r="LT299" s="182"/>
      <c r="LU299" s="182"/>
      <c r="LV299" s="98"/>
      <c r="LW299" s="98"/>
      <c r="LX299" s="98"/>
      <c r="LY299" s="98"/>
      <c r="LZ299" s="98"/>
      <c r="MA299" s="98"/>
      <c r="MB299" s="98"/>
      <c r="MC299" s="98"/>
      <c r="MD299" s="98"/>
      <c r="ME299" s="98"/>
      <c r="MF299" s="182"/>
      <c r="MG299" s="182"/>
      <c r="MH299" s="182"/>
      <c r="MI299" s="182"/>
      <c r="MJ299" s="98"/>
      <c r="MK299" s="98"/>
      <c r="ML299" s="98"/>
      <c r="MM299" s="98"/>
      <c r="MN299" s="98"/>
      <c r="MO299" s="98"/>
      <c r="MP299" s="98"/>
      <c r="MQ299" s="98"/>
      <c r="MR299" s="98"/>
      <c r="MS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  <c r="LR300" s="182"/>
      <c r="LS300" s="182"/>
      <c r="LT300" s="182"/>
      <c r="LU300" s="182"/>
      <c r="LV300" s="98"/>
      <c r="LW300" s="98"/>
      <c r="LX300" s="98"/>
      <c r="LY300" s="98"/>
      <c r="LZ300" s="98"/>
      <c r="MA300" s="98"/>
      <c r="MB300" s="98"/>
      <c r="MC300" s="98"/>
      <c r="MD300" s="98"/>
      <c r="ME300" s="98"/>
      <c r="MF300" s="182"/>
      <c r="MG300" s="182"/>
      <c r="MH300" s="182"/>
      <c r="MI300" s="182"/>
      <c r="MJ300" s="98"/>
      <c r="MK300" s="98"/>
      <c r="ML300" s="98"/>
      <c r="MM300" s="98"/>
      <c r="MN300" s="98"/>
      <c r="MO300" s="98"/>
      <c r="MP300" s="98"/>
      <c r="MQ300" s="98"/>
      <c r="MR300" s="98"/>
      <c r="MS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  <c r="LR301" s="182"/>
      <c r="LS301" s="182"/>
      <c r="LT301" s="182"/>
      <c r="LU301" s="182"/>
      <c r="LV301" s="98"/>
      <c r="LW301" s="98"/>
      <c r="LX301" s="98"/>
      <c r="LY301" s="98"/>
      <c r="LZ301" s="98"/>
      <c r="MA301" s="98"/>
      <c r="MB301" s="98"/>
      <c r="MC301" s="98"/>
      <c r="MD301" s="98"/>
      <c r="ME301" s="98"/>
      <c r="MF301" s="182"/>
      <c r="MG301" s="182"/>
      <c r="MH301" s="182"/>
      <c r="MI301" s="182"/>
      <c r="MJ301" s="98"/>
      <c r="MK301" s="98"/>
      <c r="ML301" s="98"/>
      <c r="MM301" s="98"/>
      <c r="MN301" s="98"/>
      <c r="MO301" s="98"/>
      <c r="MP301" s="98"/>
      <c r="MQ301" s="98"/>
      <c r="MR301" s="98"/>
      <c r="MS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  <c r="LR302" s="182"/>
      <c r="LS302" s="182"/>
      <c r="LT302" s="182"/>
      <c r="LU302" s="182"/>
      <c r="LV302" s="98"/>
      <c r="LW302" s="98"/>
      <c r="LX302" s="98"/>
      <c r="LY302" s="98"/>
      <c r="LZ302" s="98"/>
      <c r="MA302" s="98"/>
      <c r="MB302" s="98"/>
      <c r="MC302" s="98"/>
      <c r="MD302" s="98"/>
      <c r="ME302" s="98"/>
      <c r="MF302" s="182"/>
      <c r="MG302" s="182"/>
      <c r="MH302" s="182"/>
      <c r="MI302" s="182"/>
      <c r="MJ302" s="98"/>
      <c r="MK302" s="98"/>
      <c r="ML302" s="98"/>
      <c r="MM302" s="98"/>
      <c r="MN302" s="98"/>
      <c r="MO302" s="98"/>
      <c r="MP302" s="98"/>
      <c r="MQ302" s="98"/>
      <c r="MR302" s="98"/>
      <c r="MS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  <c r="LR303" s="182"/>
      <c r="LS303" s="182"/>
      <c r="LT303" s="182"/>
      <c r="LU303" s="182"/>
      <c r="LV303" s="98"/>
      <c r="LW303" s="98"/>
      <c r="LX303" s="98"/>
      <c r="LY303" s="98"/>
      <c r="LZ303" s="98"/>
      <c r="MA303" s="98"/>
      <c r="MB303" s="98"/>
      <c r="MC303" s="98"/>
      <c r="MD303" s="98"/>
      <c r="ME303" s="98"/>
      <c r="MF303" s="182"/>
      <c r="MG303" s="182"/>
      <c r="MH303" s="182"/>
      <c r="MI303" s="182"/>
      <c r="MJ303" s="98"/>
      <c r="MK303" s="98"/>
      <c r="ML303" s="98"/>
      <c r="MM303" s="98"/>
      <c r="MN303" s="98"/>
      <c r="MO303" s="98"/>
      <c r="MP303" s="98"/>
      <c r="MQ303" s="98"/>
      <c r="MR303" s="98"/>
      <c r="MS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  <c r="LR304" s="182"/>
      <c r="LS304" s="182"/>
      <c r="LT304" s="182"/>
      <c r="LU304" s="182"/>
      <c r="LV304" s="98"/>
      <c r="LW304" s="98"/>
      <c r="LX304" s="98"/>
      <c r="LY304" s="98"/>
      <c r="LZ304" s="98"/>
      <c r="MA304" s="98"/>
      <c r="MB304" s="98"/>
      <c r="MC304" s="98"/>
      <c r="MD304" s="98"/>
      <c r="ME304" s="98"/>
      <c r="MF304" s="182"/>
      <c r="MG304" s="182"/>
      <c r="MH304" s="182"/>
      <c r="MI304" s="182"/>
      <c r="MJ304" s="98"/>
      <c r="MK304" s="98"/>
      <c r="ML304" s="98"/>
      <c r="MM304" s="98"/>
      <c r="MN304" s="98"/>
      <c r="MO304" s="98"/>
      <c r="MP304" s="98"/>
      <c r="MQ304" s="98"/>
      <c r="MR304" s="98"/>
      <c r="MS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  <c r="LR305" s="182"/>
      <c r="LS305" s="182"/>
      <c r="LT305" s="182"/>
      <c r="LU305" s="182"/>
      <c r="LV305" s="98"/>
      <c r="LW305" s="98"/>
      <c r="LX305" s="98"/>
      <c r="LY305" s="98"/>
      <c r="LZ305" s="98"/>
      <c r="MA305" s="98"/>
      <c r="MB305" s="98"/>
      <c r="MC305" s="98"/>
      <c r="MD305" s="98"/>
      <c r="ME305" s="98"/>
      <c r="MF305" s="182"/>
      <c r="MG305" s="182"/>
      <c r="MH305" s="182"/>
      <c r="MI305" s="182"/>
      <c r="MJ305" s="98"/>
      <c r="MK305" s="98"/>
      <c r="ML305" s="98"/>
      <c r="MM305" s="98"/>
      <c r="MN305" s="98"/>
      <c r="MO305" s="98"/>
      <c r="MP305" s="98"/>
      <c r="MQ305" s="98"/>
      <c r="MR305" s="98"/>
      <c r="MS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  <c r="LR306" s="182"/>
      <c r="LS306" s="182"/>
      <c r="LT306" s="182"/>
      <c r="LU306" s="182"/>
      <c r="LV306" s="98"/>
      <c r="LW306" s="98"/>
      <c r="LX306" s="98"/>
      <c r="LY306" s="98"/>
      <c r="LZ306" s="98"/>
      <c r="MA306" s="98"/>
      <c r="MB306" s="98"/>
      <c r="MC306" s="98"/>
      <c r="MD306" s="98"/>
      <c r="ME306" s="98"/>
      <c r="MF306" s="182"/>
      <c r="MG306" s="182"/>
      <c r="MH306" s="182"/>
      <c r="MI306" s="182"/>
      <c r="MJ306" s="98"/>
      <c r="MK306" s="98"/>
      <c r="ML306" s="98"/>
      <c r="MM306" s="98"/>
      <c r="MN306" s="98"/>
      <c r="MO306" s="98"/>
      <c r="MP306" s="98"/>
      <c r="MQ306" s="98"/>
      <c r="MR306" s="98"/>
      <c r="MS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  <c r="LR307" s="182"/>
      <c r="LS307" s="182"/>
      <c r="LT307" s="182"/>
      <c r="LU307" s="182"/>
      <c r="LV307" s="98"/>
      <c r="LW307" s="98"/>
      <c r="LX307" s="98"/>
      <c r="LY307" s="98"/>
      <c r="LZ307" s="98"/>
      <c r="MA307" s="98"/>
      <c r="MB307" s="98"/>
      <c r="MC307" s="98"/>
      <c r="MD307" s="98"/>
      <c r="ME307" s="98"/>
      <c r="MF307" s="182"/>
      <c r="MG307" s="182"/>
      <c r="MH307" s="182"/>
      <c r="MI307" s="182"/>
      <c r="MJ307" s="98"/>
      <c r="MK307" s="98"/>
      <c r="ML307" s="98"/>
      <c r="MM307" s="98"/>
      <c r="MN307" s="98"/>
      <c r="MO307" s="98"/>
      <c r="MP307" s="98"/>
      <c r="MQ307" s="98"/>
      <c r="MR307" s="98"/>
      <c r="MS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  <c r="LR308" s="182"/>
      <c r="LS308" s="182"/>
      <c r="LT308" s="182"/>
      <c r="LU308" s="182"/>
      <c r="LV308" s="98"/>
      <c r="LW308" s="98"/>
      <c r="LX308" s="98"/>
      <c r="LY308" s="98"/>
      <c r="LZ308" s="98"/>
      <c r="MA308" s="98"/>
      <c r="MB308" s="98"/>
      <c r="MC308" s="98"/>
      <c r="MD308" s="98"/>
      <c r="ME308" s="98"/>
      <c r="MF308" s="182"/>
      <c r="MG308" s="182"/>
      <c r="MH308" s="182"/>
      <c r="MI308" s="182"/>
      <c r="MJ308" s="98"/>
      <c r="MK308" s="98"/>
      <c r="ML308" s="98"/>
      <c r="MM308" s="98"/>
      <c r="MN308" s="98"/>
      <c r="MO308" s="98"/>
      <c r="MP308" s="98"/>
      <c r="MQ308" s="98"/>
      <c r="MR308" s="98"/>
      <c r="MS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  <c r="LR309" s="182"/>
      <c r="LS309" s="182"/>
      <c r="LT309" s="182"/>
      <c r="LU309" s="182"/>
      <c r="LV309" s="98"/>
      <c r="LW309" s="98"/>
      <c r="LX309" s="98"/>
      <c r="LY309" s="98"/>
      <c r="LZ309" s="98"/>
      <c r="MA309" s="98"/>
      <c r="MB309" s="98"/>
      <c r="MC309" s="98"/>
      <c r="MD309" s="98"/>
      <c r="ME309" s="98"/>
      <c r="MF309" s="182"/>
      <c r="MG309" s="182"/>
      <c r="MH309" s="182"/>
      <c r="MI309" s="182"/>
      <c r="MJ309" s="98"/>
      <c r="MK309" s="98"/>
      <c r="ML309" s="98"/>
      <c r="MM309" s="98"/>
      <c r="MN309" s="98"/>
      <c r="MO309" s="98"/>
      <c r="MP309" s="98"/>
      <c r="MQ309" s="98"/>
      <c r="MR309" s="98"/>
      <c r="MS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  <c r="LR310" s="182"/>
      <c r="LS310" s="182"/>
      <c r="LT310" s="182"/>
      <c r="LU310" s="182"/>
      <c r="LV310" s="98"/>
      <c r="LW310" s="98"/>
      <c r="LX310" s="98"/>
      <c r="LY310" s="98"/>
      <c r="LZ310" s="98"/>
      <c r="MA310" s="98"/>
      <c r="MB310" s="98"/>
      <c r="MC310" s="98"/>
      <c r="MD310" s="98"/>
      <c r="ME310" s="98"/>
      <c r="MF310" s="182"/>
      <c r="MG310" s="182"/>
      <c r="MH310" s="182"/>
      <c r="MI310" s="182"/>
      <c r="MJ310" s="98"/>
      <c r="MK310" s="98"/>
      <c r="ML310" s="98"/>
      <c r="MM310" s="98"/>
      <c r="MN310" s="98"/>
      <c r="MO310" s="98"/>
      <c r="MP310" s="98"/>
      <c r="MQ310" s="98"/>
      <c r="MR310" s="98"/>
      <c r="MS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  <c r="LR311" s="182"/>
      <c r="LS311" s="182"/>
      <c r="LT311" s="182"/>
      <c r="LU311" s="182"/>
      <c r="LV311" s="98"/>
      <c r="LW311" s="98"/>
      <c r="LX311" s="98"/>
      <c r="LY311" s="98"/>
      <c r="LZ311" s="98"/>
      <c r="MA311" s="98"/>
      <c r="MB311" s="98"/>
      <c r="MC311" s="98"/>
      <c r="MD311" s="98"/>
      <c r="ME311" s="98"/>
      <c r="MF311" s="182"/>
      <c r="MG311" s="182"/>
      <c r="MH311" s="182"/>
      <c r="MI311" s="182"/>
      <c r="MJ311" s="98"/>
      <c r="MK311" s="98"/>
      <c r="ML311" s="98"/>
      <c r="MM311" s="98"/>
      <c r="MN311" s="98"/>
      <c r="MO311" s="98"/>
      <c r="MP311" s="98"/>
      <c r="MQ311" s="98"/>
      <c r="MR311" s="98"/>
      <c r="MS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  <c r="LR312" s="182"/>
      <c r="LS312" s="182"/>
      <c r="LT312" s="182"/>
      <c r="LU312" s="182"/>
      <c r="LV312" s="98"/>
      <c r="LW312" s="98"/>
      <c r="LX312" s="98"/>
      <c r="LY312" s="98"/>
      <c r="LZ312" s="98"/>
      <c r="MA312" s="98"/>
      <c r="MB312" s="98"/>
      <c r="MC312" s="98"/>
      <c r="MD312" s="98"/>
      <c r="ME312" s="98"/>
      <c r="MF312" s="182"/>
      <c r="MG312" s="182"/>
      <c r="MH312" s="182"/>
      <c r="MI312" s="182"/>
      <c r="MJ312" s="98"/>
      <c r="MK312" s="98"/>
      <c r="ML312" s="98"/>
      <c r="MM312" s="98"/>
      <c r="MN312" s="98"/>
      <c r="MO312" s="98"/>
      <c r="MP312" s="98"/>
      <c r="MQ312" s="98"/>
      <c r="MR312" s="98"/>
      <c r="MS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  <c r="LR313" s="182"/>
      <c r="LS313" s="182"/>
      <c r="LT313" s="182"/>
      <c r="LU313" s="182"/>
      <c r="LV313" s="98"/>
      <c r="LW313" s="98"/>
      <c r="LX313" s="98"/>
      <c r="LY313" s="98"/>
      <c r="LZ313" s="98"/>
      <c r="MA313" s="98"/>
      <c r="MB313" s="98"/>
      <c r="MC313" s="98"/>
      <c r="MD313" s="98"/>
      <c r="ME313" s="98"/>
      <c r="MF313" s="182"/>
      <c r="MG313" s="182"/>
      <c r="MH313" s="182"/>
      <c r="MI313" s="182"/>
      <c r="MJ313" s="98"/>
      <c r="MK313" s="98"/>
      <c r="ML313" s="98"/>
      <c r="MM313" s="98"/>
      <c r="MN313" s="98"/>
      <c r="MO313" s="98"/>
      <c r="MP313" s="98"/>
      <c r="MQ313" s="98"/>
      <c r="MR313" s="98"/>
      <c r="MS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  <c r="LR314" s="182"/>
      <c r="LS314" s="182"/>
      <c r="LT314" s="182"/>
      <c r="LU314" s="182"/>
      <c r="LV314" s="98"/>
      <c r="LW314" s="98"/>
      <c r="LX314" s="98"/>
      <c r="LY314" s="98"/>
      <c r="LZ314" s="98"/>
      <c r="MA314" s="98"/>
      <c r="MB314" s="98"/>
      <c r="MC314" s="98"/>
      <c r="MD314" s="98"/>
      <c r="ME314" s="98"/>
      <c r="MF314" s="182"/>
      <c r="MG314" s="182"/>
      <c r="MH314" s="182"/>
      <c r="MI314" s="182"/>
      <c r="MJ314" s="98"/>
      <c r="MK314" s="98"/>
      <c r="ML314" s="98"/>
      <c r="MM314" s="98"/>
      <c r="MN314" s="98"/>
      <c r="MO314" s="98"/>
      <c r="MP314" s="98"/>
      <c r="MQ314" s="98"/>
      <c r="MR314" s="98"/>
      <c r="MS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  <c r="LR315" s="182"/>
      <c r="LS315" s="182"/>
      <c r="LT315" s="182"/>
      <c r="LU315" s="182"/>
      <c r="LV315" s="98"/>
      <c r="LW315" s="98"/>
      <c r="LX315" s="98"/>
      <c r="LY315" s="98"/>
      <c r="LZ315" s="98"/>
      <c r="MA315" s="98"/>
      <c r="MB315" s="98"/>
      <c r="MC315" s="98"/>
      <c r="MD315" s="98"/>
      <c r="ME315" s="98"/>
      <c r="MF315" s="182"/>
      <c r="MG315" s="182"/>
      <c r="MH315" s="182"/>
      <c r="MI315" s="182"/>
      <c r="MJ315" s="98"/>
      <c r="MK315" s="98"/>
      <c r="ML315" s="98"/>
      <c r="MM315" s="98"/>
      <c r="MN315" s="98"/>
      <c r="MO315" s="98"/>
      <c r="MP315" s="98"/>
      <c r="MQ315" s="98"/>
      <c r="MR315" s="98"/>
      <c r="MS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  <c r="LR316" s="182"/>
      <c r="LS316" s="182"/>
      <c r="LT316" s="182"/>
      <c r="LU316" s="182"/>
      <c r="LV316" s="98"/>
      <c r="LW316" s="98"/>
      <c r="LX316" s="98"/>
      <c r="LY316" s="98"/>
      <c r="LZ316" s="98"/>
      <c r="MA316" s="98"/>
      <c r="MB316" s="98"/>
      <c r="MC316" s="98"/>
      <c r="MD316" s="98"/>
      <c r="ME316" s="98"/>
      <c r="MF316" s="182"/>
      <c r="MG316" s="182"/>
      <c r="MH316" s="182"/>
      <c r="MI316" s="182"/>
      <c r="MJ316" s="98"/>
      <c r="MK316" s="98"/>
      <c r="ML316" s="98"/>
      <c r="MM316" s="98"/>
      <c r="MN316" s="98"/>
      <c r="MO316" s="98"/>
      <c r="MP316" s="98"/>
      <c r="MQ316" s="98"/>
      <c r="MR316" s="98"/>
      <c r="MS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  <c r="LR317" s="182"/>
      <c r="LS317" s="182"/>
      <c r="LT317" s="182"/>
      <c r="LU317" s="182"/>
      <c r="LV317" s="98"/>
      <c r="LW317" s="98"/>
      <c r="LX317" s="98"/>
      <c r="LY317" s="98"/>
      <c r="LZ317" s="98"/>
      <c r="MA317" s="98"/>
      <c r="MB317" s="98"/>
      <c r="MC317" s="98"/>
      <c r="MD317" s="98"/>
      <c r="ME317" s="98"/>
      <c r="MF317" s="182"/>
      <c r="MG317" s="182"/>
      <c r="MH317" s="182"/>
      <c r="MI317" s="182"/>
      <c r="MJ317" s="98"/>
      <c r="MK317" s="98"/>
      <c r="ML317" s="98"/>
      <c r="MM317" s="98"/>
      <c r="MN317" s="98"/>
      <c r="MO317" s="98"/>
      <c r="MP317" s="98"/>
      <c r="MQ317" s="98"/>
      <c r="MR317" s="98"/>
      <c r="MS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  <c r="LR318" s="182"/>
      <c r="LS318" s="182"/>
      <c r="LT318" s="182"/>
      <c r="LU318" s="182"/>
      <c r="LV318" s="98"/>
      <c r="LW318" s="98"/>
      <c r="LX318" s="98"/>
      <c r="LY318" s="98"/>
      <c r="LZ318" s="98"/>
      <c r="MA318" s="98"/>
      <c r="MB318" s="98"/>
      <c r="MC318" s="98"/>
      <c r="MD318" s="98"/>
      <c r="ME318" s="98"/>
      <c r="MF318" s="182"/>
      <c r="MG318" s="182"/>
      <c r="MH318" s="182"/>
      <c r="MI318" s="182"/>
      <c r="MJ318" s="98"/>
      <c r="MK318" s="98"/>
      <c r="ML318" s="98"/>
      <c r="MM318" s="98"/>
      <c r="MN318" s="98"/>
      <c r="MO318" s="98"/>
      <c r="MP318" s="98"/>
      <c r="MQ318" s="98"/>
      <c r="MR318" s="98"/>
      <c r="MS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  <c r="LR319" s="182"/>
      <c r="LS319" s="182"/>
      <c r="LT319" s="182"/>
      <c r="LU319" s="182"/>
      <c r="LV319" s="98"/>
      <c r="LW319" s="98"/>
      <c r="LX319" s="98"/>
      <c r="LY319" s="98"/>
      <c r="LZ319" s="98"/>
      <c r="MA319" s="98"/>
      <c r="MB319" s="98"/>
      <c r="MC319" s="98"/>
      <c r="MD319" s="98"/>
      <c r="ME319" s="98"/>
      <c r="MF319" s="182"/>
      <c r="MG319" s="182"/>
      <c r="MH319" s="182"/>
      <c r="MI319" s="182"/>
      <c r="MJ319" s="98"/>
      <c r="MK319" s="98"/>
      <c r="ML319" s="98"/>
      <c r="MM319" s="98"/>
      <c r="MN319" s="98"/>
      <c r="MO319" s="98"/>
      <c r="MP319" s="98"/>
      <c r="MQ319" s="98"/>
      <c r="MR319" s="98"/>
      <c r="MS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  <c r="LR320" s="182"/>
      <c r="LS320" s="182"/>
      <c r="LT320" s="182"/>
      <c r="LU320" s="182"/>
      <c r="LV320" s="98"/>
      <c r="LW320" s="98"/>
      <c r="LX320" s="98"/>
      <c r="LY320" s="98"/>
      <c r="LZ320" s="98"/>
      <c r="MA320" s="98"/>
      <c r="MB320" s="98"/>
      <c r="MC320" s="98"/>
      <c r="MD320" s="98"/>
      <c r="ME320" s="98"/>
      <c r="MF320" s="182"/>
      <c r="MG320" s="182"/>
      <c r="MH320" s="182"/>
      <c r="MI320" s="182"/>
      <c r="MJ320" s="98"/>
      <c r="MK320" s="98"/>
      <c r="ML320" s="98"/>
      <c r="MM320" s="98"/>
      <c r="MN320" s="98"/>
      <c r="MO320" s="98"/>
      <c r="MP320" s="98"/>
      <c r="MQ320" s="98"/>
      <c r="MR320" s="98"/>
      <c r="MS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  <c r="LR321" s="182"/>
      <c r="LS321" s="182"/>
      <c r="LT321" s="182"/>
      <c r="LU321" s="182"/>
      <c r="LV321" s="98"/>
      <c r="LW321" s="98"/>
      <c r="LX321" s="98"/>
      <c r="LY321" s="98"/>
      <c r="LZ321" s="98"/>
      <c r="MA321" s="98"/>
      <c r="MB321" s="98"/>
      <c r="MC321" s="98"/>
      <c r="MD321" s="98"/>
      <c r="ME321" s="98"/>
      <c r="MF321" s="182"/>
      <c r="MG321" s="182"/>
      <c r="MH321" s="182"/>
      <c r="MI321" s="182"/>
      <c r="MJ321" s="98"/>
      <c r="MK321" s="98"/>
      <c r="ML321" s="98"/>
      <c r="MM321" s="98"/>
      <c r="MN321" s="98"/>
      <c r="MO321" s="98"/>
      <c r="MP321" s="98"/>
      <c r="MQ321" s="98"/>
      <c r="MR321" s="98"/>
      <c r="MS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  <c r="LR322" s="182"/>
      <c r="LS322" s="182"/>
      <c r="LT322" s="182"/>
      <c r="LU322" s="182"/>
      <c r="LV322" s="98"/>
      <c r="LW322" s="98"/>
      <c r="LX322" s="98"/>
      <c r="LY322" s="98"/>
      <c r="LZ322" s="98"/>
      <c r="MA322" s="98"/>
      <c r="MB322" s="98"/>
      <c r="MC322" s="98"/>
      <c r="MD322" s="98"/>
      <c r="ME322" s="98"/>
      <c r="MF322" s="182"/>
      <c r="MG322" s="182"/>
      <c r="MH322" s="182"/>
      <c r="MI322" s="182"/>
      <c r="MJ322" s="98"/>
      <c r="MK322" s="98"/>
      <c r="ML322" s="98"/>
      <c r="MM322" s="98"/>
      <c r="MN322" s="98"/>
      <c r="MO322" s="98"/>
      <c r="MP322" s="98"/>
      <c r="MQ322" s="98"/>
      <c r="MR322" s="98"/>
      <c r="MS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  <c r="LR323" s="182"/>
      <c r="LS323" s="182"/>
      <c r="LT323" s="182"/>
      <c r="LU323" s="182"/>
      <c r="LV323" s="98"/>
      <c r="LW323" s="98"/>
      <c r="LX323" s="98"/>
      <c r="LY323" s="98"/>
      <c r="LZ323" s="98"/>
      <c r="MA323" s="98"/>
      <c r="MB323" s="98"/>
      <c r="MC323" s="98"/>
      <c r="MD323" s="98"/>
      <c r="ME323" s="98"/>
      <c r="MF323" s="182"/>
      <c r="MG323" s="182"/>
      <c r="MH323" s="182"/>
      <c r="MI323" s="182"/>
      <c r="MJ323" s="98"/>
      <c r="MK323" s="98"/>
      <c r="ML323" s="98"/>
      <c r="MM323" s="98"/>
      <c r="MN323" s="98"/>
      <c r="MO323" s="98"/>
      <c r="MP323" s="98"/>
      <c r="MQ323" s="98"/>
      <c r="MR323" s="98"/>
      <c r="MS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  <c r="LR324" s="182"/>
      <c r="LS324" s="182"/>
      <c r="LT324" s="182"/>
      <c r="LU324" s="182"/>
      <c r="LV324" s="98"/>
      <c r="LW324" s="98"/>
      <c r="LX324" s="98"/>
      <c r="LY324" s="98"/>
      <c r="LZ324" s="98"/>
      <c r="MA324" s="98"/>
      <c r="MB324" s="98"/>
      <c r="MC324" s="98"/>
      <c r="MD324" s="98"/>
      <c r="ME324" s="98"/>
      <c r="MF324" s="182"/>
      <c r="MG324" s="182"/>
      <c r="MH324" s="182"/>
      <c r="MI324" s="182"/>
      <c r="MJ324" s="98"/>
      <c r="MK324" s="98"/>
      <c r="ML324" s="98"/>
      <c r="MM324" s="98"/>
      <c r="MN324" s="98"/>
      <c r="MO324" s="98"/>
      <c r="MP324" s="98"/>
      <c r="MQ324" s="98"/>
      <c r="MR324" s="98"/>
      <c r="MS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  <c r="LR325" s="182"/>
      <c r="LS325" s="182"/>
      <c r="LT325" s="182"/>
      <c r="LU325" s="182"/>
      <c r="LV325" s="98"/>
      <c r="LW325" s="98"/>
      <c r="LX325" s="98"/>
      <c r="LY325" s="98"/>
      <c r="LZ325" s="98"/>
      <c r="MA325" s="98"/>
      <c r="MB325" s="98"/>
      <c r="MC325" s="98"/>
      <c r="MD325" s="98"/>
      <c r="ME325" s="98"/>
      <c r="MF325" s="182"/>
      <c r="MG325" s="182"/>
      <c r="MH325" s="182"/>
      <c r="MI325" s="182"/>
      <c r="MJ325" s="98"/>
      <c r="MK325" s="98"/>
      <c r="ML325" s="98"/>
      <c r="MM325" s="98"/>
      <c r="MN325" s="98"/>
      <c r="MO325" s="98"/>
      <c r="MP325" s="98"/>
      <c r="MQ325" s="98"/>
      <c r="MR325" s="98"/>
      <c r="MS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  <c r="LR326" s="182"/>
      <c r="LS326" s="182"/>
      <c r="LT326" s="182"/>
      <c r="LU326" s="182"/>
      <c r="LV326" s="98"/>
      <c r="LW326" s="98"/>
      <c r="LX326" s="98"/>
      <c r="LY326" s="98"/>
      <c r="LZ326" s="98"/>
      <c r="MA326" s="98"/>
      <c r="MB326" s="98"/>
      <c r="MC326" s="98"/>
      <c r="MD326" s="98"/>
      <c r="ME326" s="98"/>
      <c r="MF326" s="182"/>
      <c r="MG326" s="182"/>
      <c r="MH326" s="182"/>
      <c r="MI326" s="182"/>
      <c r="MJ326" s="98"/>
      <c r="MK326" s="98"/>
      <c r="ML326" s="98"/>
      <c r="MM326" s="98"/>
      <c r="MN326" s="98"/>
      <c r="MO326" s="98"/>
      <c r="MP326" s="98"/>
      <c r="MQ326" s="98"/>
      <c r="MR326" s="98"/>
      <c r="MS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  <c r="LR327" s="182"/>
      <c r="LS327" s="182"/>
      <c r="LT327" s="182"/>
      <c r="LU327" s="182"/>
      <c r="LV327" s="98"/>
      <c r="LW327" s="98"/>
      <c r="LX327" s="98"/>
      <c r="LY327" s="98"/>
      <c r="LZ327" s="98"/>
      <c r="MA327" s="98"/>
      <c r="MB327" s="98"/>
      <c r="MC327" s="98"/>
      <c r="MD327" s="98"/>
      <c r="ME327" s="98"/>
      <c r="MF327" s="182"/>
      <c r="MG327" s="182"/>
      <c r="MH327" s="182"/>
      <c r="MI327" s="182"/>
      <c r="MJ327" s="98"/>
      <c r="MK327" s="98"/>
      <c r="ML327" s="98"/>
      <c r="MM327" s="98"/>
      <c r="MN327" s="98"/>
      <c r="MO327" s="98"/>
      <c r="MP327" s="98"/>
      <c r="MQ327" s="98"/>
      <c r="MR327" s="98"/>
      <c r="MS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  <c r="LR328" s="182"/>
      <c r="LS328" s="182"/>
      <c r="LT328" s="182"/>
      <c r="LU328" s="182"/>
      <c r="LV328" s="98"/>
      <c r="LW328" s="98"/>
      <c r="LX328" s="98"/>
      <c r="LY328" s="98"/>
      <c r="LZ328" s="98"/>
      <c r="MA328" s="98"/>
      <c r="MB328" s="98"/>
      <c r="MC328" s="98"/>
      <c r="MD328" s="98"/>
      <c r="ME328" s="98"/>
      <c r="MF328" s="182"/>
      <c r="MG328" s="182"/>
      <c r="MH328" s="182"/>
      <c r="MI328" s="182"/>
      <c r="MJ328" s="98"/>
      <c r="MK328" s="98"/>
      <c r="ML328" s="98"/>
      <c r="MM328" s="98"/>
      <c r="MN328" s="98"/>
      <c r="MO328" s="98"/>
      <c r="MP328" s="98"/>
      <c r="MQ328" s="98"/>
      <c r="MR328" s="98"/>
      <c r="MS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  <c r="LR329" s="182"/>
      <c r="LS329" s="182"/>
      <c r="LT329" s="182"/>
      <c r="LU329" s="182"/>
      <c r="LV329" s="98"/>
      <c r="LW329" s="98"/>
      <c r="LX329" s="98"/>
      <c r="LY329" s="98"/>
      <c r="LZ329" s="98"/>
      <c r="MA329" s="98"/>
      <c r="MB329" s="98"/>
      <c r="MC329" s="98"/>
      <c r="MD329" s="98"/>
      <c r="ME329" s="98"/>
      <c r="MF329" s="182"/>
      <c r="MG329" s="182"/>
      <c r="MH329" s="182"/>
      <c r="MI329" s="182"/>
      <c r="MJ329" s="98"/>
      <c r="MK329" s="98"/>
      <c r="ML329" s="98"/>
      <c r="MM329" s="98"/>
      <c r="MN329" s="98"/>
      <c r="MO329" s="98"/>
      <c r="MP329" s="98"/>
      <c r="MQ329" s="98"/>
      <c r="MR329" s="98"/>
      <c r="MS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  <c r="LR330" s="182"/>
      <c r="LS330" s="182"/>
      <c r="LT330" s="182"/>
      <c r="LU330" s="182"/>
      <c r="LV330" s="98"/>
      <c r="LW330" s="98"/>
      <c r="LX330" s="98"/>
      <c r="LY330" s="98"/>
      <c r="LZ330" s="98"/>
      <c r="MA330" s="98"/>
      <c r="MB330" s="98"/>
      <c r="MC330" s="98"/>
      <c r="MD330" s="98"/>
      <c r="ME330" s="98"/>
      <c r="MF330" s="182"/>
      <c r="MG330" s="182"/>
      <c r="MH330" s="182"/>
      <c r="MI330" s="182"/>
      <c r="MJ330" s="98"/>
      <c r="MK330" s="98"/>
      <c r="ML330" s="98"/>
      <c r="MM330" s="98"/>
      <c r="MN330" s="98"/>
      <c r="MO330" s="98"/>
      <c r="MP330" s="98"/>
      <c r="MQ330" s="98"/>
      <c r="MR330" s="98"/>
      <c r="MS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  <c r="LR331" s="182"/>
      <c r="LS331" s="182"/>
      <c r="LT331" s="182"/>
      <c r="LU331" s="182"/>
      <c r="LV331" s="98"/>
      <c r="LW331" s="98"/>
      <c r="LX331" s="98"/>
      <c r="LY331" s="98"/>
      <c r="LZ331" s="98"/>
      <c r="MA331" s="98"/>
      <c r="MB331" s="98"/>
      <c r="MC331" s="98"/>
      <c r="MD331" s="98"/>
      <c r="ME331" s="98"/>
      <c r="MF331" s="182"/>
      <c r="MG331" s="182"/>
      <c r="MH331" s="182"/>
      <c r="MI331" s="182"/>
      <c r="MJ331" s="98"/>
      <c r="MK331" s="98"/>
      <c r="ML331" s="98"/>
      <c r="MM331" s="98"/>
      <c r="MN331" s="98"/>
      <c r="MO331" s="98"/>
      <c r="MP331" s="98"/>
      <c r="MQ331" s="98"/>
      <c r="MR331" s="98"/>
      <c r="MS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  <c r="LR332" s="182"/>
      <c r="LS332" s="182"/>
      <c r="LT332" s="182"/>
      <c r="LU332" s="182"/>
      <c r="LV332" s="98"/>
      <c r="LW332" s="98"/>
      <c r="LX332" s="98"/>
      <c r="LY332" s="98"/>
      <c r="LZ332" s="98"/>
      <c r="MA332" s="98"/>
      <c r="MB332" s="98"/>
      <c r="MC332" s="98"/>
      <c r="MD332" s="98"/>
      <c r="ME332" s="98"/>
      <c r="MF332" s="182"/>
      <c r="MG332" s="182"/>
      <c r="MH332" s="182"/>
      <c r="MI332" s="182"/>
      <c r="MJ332" s="98"/>
      <c r="MK332" s="98"/>
      <c r="ML332" s="98"/>
      <c r="MM332" s="98"/>
      <c r="MN332" s="98"/>
      <c r="MO332" s="98"/>
      <c r="MP332" s="98"/>
      <c r="MQ332" s="98"/>
      <c r="MR332" s="98"/>
      <c r="MS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  <c r="LR333" s="182"/>
      <c r="LS333" s="182"/>
      <c r="LT333" s="182"/>
      <c r="LU333" s="182"/>
      <c r="LV333" s="98"/>
      <c r="LW333" s="98"/>
      <c r="LX333" s="98"/>
      <c r="LY333" s="98"/>
      <c r="LZ333" s="98"/>
      <c r="MA333" s="98"/>
      <c r="MB333" s="98"/>
      <c r="MC333" s="98"/>
      <c r="MD333" s="98"/>
      <c r="ME333" s="98"/>
      <c r="MF333" s="182"/>
      <c r="MG333" s="182"/>
      <c r="MH333" s="182"/>
      <c r="MI333" s="182"/>
      <c r="MJ333" s="98"/>
      <c r="MK333" s="98"/>
      <c r="ML333" s="98"/>
      <c r="MM333" s="98"/>
      <c r="MN333" s="98"/>
      <c r="MO333" s="98"/>
      <c r="MP333" s="98"/>
      <c r="MQ333" s="98"/>
      <c r="MR333" s="98"/>
      <c r="MS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  <c r="LR334" s="182"/>
      <c r="LS334" s="182"/>
      <c r="LT334" s="182"/>
      <c r="LU334" s="182"/>
      <c r="LV334" s="98"/>
      <c r="LW334" s="98"/>
      <c r="LX334" s="98"/>
      <c r="LY334" s="98"/>
      <c r="LZ334" s="98"/>
      <c r="MA334" s="98"/>
      <c r="MB334" s="98"/>
      <c r="MC334" s="98"/>
      <c r="MD334" s="98"/>
      <c r="ME334" s="98"/>
      <c r="MF334" s="182"/>
      <c r="MG334" s="182"/>
      <c r="MH334" s="182"/>
      <c r="MI334" s="182"/>
      <c r="MJ334" s="98"/>
      <c r="MK334" s="98"/>
      <c r="ML334" s="98"/>
      <c r="MM334" s="98"/>
      <c r="MN334" s="98"/>
      <c r="MO334" s="98"/>
      <c r="MP334" s="98"/>
      <c r="MQ334" s="98"/>
      <c r="MR334" s="98"/>
      <c r="MS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  <c r="LR335" s="182"/>
      <c r="LS335" s="182"/>
      <c r="LT335" s="182"/>
      <c r="LU335" s="182"/>
      <c r="LV335" s="98"/>
      <c r="LW335" s="98"/>
      <c r="LX335" s="98"/>
      <c r="LY335" s="98"/>
      <c r="LZ335" s="98"/>
      <c r="MA335" s="98"/>
      <c r="MB335" s="98"/>
      <c r="MC335" s="98"/>
      <c r="MD335" s="98"/>
      <c r="ME335" s="98"/>
      <c r="MF335" s="182"/>
      <c r="MG335" s="182"/>
      <c r="MH335" s="182"/>
      <c r="MI335" s="182"/>
      <c r="MJ335" s="98"/>
      <c r="MK335" s="98"/>
      <c r="ML335" s="98"/>
      <c r="MM335" s="98"/>
      <c r="MN335" s="98"/>
      <c r="MO335" s="98"/>
      <c r="MP335" s="98"/>
      <c r="MQ335" s="98"/>
      <c r="MR335" s="98"/>
      <c r="MS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  <c r="LR336" s="182"/>
      <c r="LS336" s="182"/>
      <c r="LT336" s="182"/>
      <c r="LU336" s="182"/>
      <c r="LV336" s="98"/>
      <c r="LW336" s="98"/>
      <c r="LX336" s="98"/>
      <c r="LY336" s="98"/>
      <c r="LZ336" s="98"/>
      <c r="MA336" s="98"/>
      <c r="MB336" s="98"/>
      <c r="MC336" s="98"/>
      <c r="MD336" s="98"/>
      <c r="ME336" s="98"/>
      <c r="MF336" s="182"/>
      <c r="MG336" s="182"/>
      <c r="MH336" s="182"/>
      <c r="MI336" s="182"/>
      <c r="MJ336" s="98"/>
      <c r="MK336" s="98"/>
      <c r="ML336" s="98"/>
      <c r="MM336" s="98"/>
      <c r="MN336" s="98"/>
      <c r="MO336" s="98"/>
      <c r="MP336" s="98"/>
      <c r="MQ336" s="98"/>
      <c r="MR336" s="98"/>
      <c r="MS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  <c r="LR337" s="182"/>
      <c r="LS337" s="182"/>
      <c r="LT337" s="182"/>
      <c r="LU337" s="182"/>
      <c r="LV337" s="98"/>
      <c r="LW337" s="98"/>
      <c r="LX337" s="98"/>
      <c r="LY337" s="98"/>
      <c r="LZ337" s="98"/>
      <c r="MA337" s="98"/>
      <c r="MB337" s="98"/>
      <c r="MC337" s="98"/>
      <c r="MD337" s="98"/>
      <c r="ME337" s="98"/>
      <c r="MF337" s="182"/>
      <c r="MG337" s="182"/>
      <c r="MH337" s="182"/>
      <c r="MI337" s="182"/>
      <c r="MJ337" s="98"/>
      <c r="MK337" s="98"/>
      <c r="ML337" s="98"/>
      <c r="MM337" s="98"/>
      <c r="MN337" s="98"/>
      <c r="MO337" s="98"/>
      <c r="MP337" s="98"/>
      <c r="MQ337" s="98"/>
      <c r="MR337" s="98"/>
      <c r="MS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  <c r="LR338" s="182"/>
      <c r="LS338" s="182"/>
      <c r="LT338" s="182"/>
      <c r="LU338" s="182"/>
      <c r="LV338" s="98"/>
      <c r="LW338" s="98"/>
      <c r="LX338" s="98"/>
      <c r="LY338" s="98"/>
      <c r="LZ338" s="98"/>
      <c r="MA338" s="98"/>
      <c r="MB338" s="98"/>
      <c r="MC338" s="98"/>
      <c r="MD338" s="98"/>
      <c r="ME338" s="98"/>
      <c r="MF338" s="182"/>
      <c r="MG338" s="182"/>
      <c r="MH338" s="182"/>
      <c r="MI338" s="182"/>
      <c r="MJ338" s="98"/>
      <c r="MK338" s="98"/>
      <c r="ML338" s="98"/>
      <c r="MM338" s="98"/>
      <c r="MN338" s="98"/>
      <c r="MO338" s="98"/>
      <c r="MP338" s="98"/>
      <c r="MQ338" s="98"/>
      <c r="MR338" s="98"/>
      <c r="MS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  <c r="LR339" s="182"/>
      <c r="LS339" s="182"/>
      <c r="LT339" s="182"/>
      <c r="LU339" s="182"/>
      <c r="LV339" s="98"/>
      <c r="LW339" s="98"/>
      <c r="LX339" s="98"/>
      <c r="LY339" s="98"/>
      <c r="LZ339" s="98"/>
      <c r="MA339" s="98"/>
      <c r="MB339" s="98"/>
      <c r="MC339" s="98"/>
      <c r="MD339" s="98"/>
      <c r="ME339" s="98"/>
      <c r="MF339" s="182"/>
      <c r="MG339" s="182"/>
      <c r="MH339" s="182"/>
      <c r="MI339" s="182"/>
      <c r="MJ339" s="98"/>
      <c r="MK339" s="98"/>
      <c r="ML339" s="98"/>
      <c r="MM339" s="98"/>
      <c r="MN339" s="98"/>
      <c r="MO339" s="98"/>
      <c r="MP339" s="98"/>
      <c r="MQ339" s="98"/>
      <c r="MR339" s="98"/>
      <c r="MS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  <c r="LR340" s="182"/>
      <c r="LS340" s="182"/>
      <c r="LT340" s="182"/>
      <c r="LU340" s="182"/>
      <c r="LV340" s="98"/>
      <c r="LW340" s="98"/>
      <c r="LX340" s="98"/>
      <c r="LY340" s="98"/>
      <c r="LZ340" s="98"/>
      <c r="MA340" s="98"/>
      <c r="MB340" s="98"/>
      <c r="MC340" s="98"/>
      <c r="MD340" s="98"/>
      <c r="ME340" s="98"/>
      <c r="MF340" s="182"/>
      <c r="MG340" s="182"/>
      <c r="MH340" s="182"/>
      <c r="MI340" s="182"/>
      <c r="MJ340" s="98"/>
      <c r="MK340" s="98"/>
      <c r="ML340" s="98"/>
      <c r="MM340" s="98"/>
      <c r="MN340" s="98"/>
      <c r="MO340" s="98"/>
      <c r="MP340" s="98"/>
      <c r="MQ340" s="98"/>
      <c r="MR340" s="98"/>
      <c r="MS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  <c r="LR341" s="182"/>
      <c r="LS341" s="182"/>
      <c r="LT341" s="182"/>
      <c r="LU341" s="182"/>
      <c r="LV341" s="98"/>
      <c r="LW341" s="98"/>
      <c r="LX341" s="98"/>
      <c r="LY341" s="98"/>
      <c r="LZ341" s="98"/>
      <c r="MA341" s="98"/>
      <c r="MB341" s="98"/>
      <c r="MC341" s="98"/>
      <c r="MD341" s="98"/>
      <c r="ME341" s="98"/>
      <c r="MF341" s="182"/>
      <c r="MG341" s="182"/>
      <c r="MH341" s="182"/>
      <c r="MI341" s="182"/>
      <c r="MJ341" s="98"/>
      <c r="MK341" s="98"/>
      <c r="ML341" s="98"/>
      <c r="MM341" s="98"/>
      <c r="MN341" s="98"/>
      <c r="MO341" s="98"/>
      <c r="MP341" s="98"/>
      <c r="MQ341" s="98"/>
      <c r="MR341" s="98"/>
      <c r="MS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  <c r="LR342" s="182"/>
      <c r="LS342" s="182"/>
      <c r="LT342" s="182"/>
      <c r="LU342" s="182"/>
      <c r="LV342" s="98"/>
      <c r="LW342" s="98"/>
      <c r="LX342" s="98"/>
      <c r="LY342" s="98"/>
      <c r="LZ342" s="98"/>
      <c r="MA342" s="98"/>
      <c r="MB342" s="98"/>
      <c r="MC342" s="98"/>
      <c r="MD342" s="98"/>
      <c r="ME342" s="98"/>
      <c r="MF342" s="182"/>
      <c r="MG342" s="182"/>
      <c r="MH342" s="182"/>
      <c r="MI342" s="182"/>
      <c r="MJ342" s="98"/>
      <c r="MK342" s="98"/>
      <c r="ML342" s="98"/>
      <c r="MM342" s="98"/>
      <c r="MN342" s="98"/>
      <c r="MO342" s="98"/>
      <c r="MP342" s="98"/>
      <c r="MQ342" s="98"/>
      <c r="MR342" s="98"/>
      <c r="MS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  <c r="LR343" s="182"/>
      <c r="LS343" s="182"/>
      <c r="LT343" s="182"/>
      <c r="LU343" s="182"/>
      <c r="LV343" s="98"/>
      <c r="LW343" s="98"/>
      <c r="LX343" s="98"/>
      <c r="LY343" s="98"/>
      <c r="LZ343" s="98"/>
      <c r="MA343" s="98"/>
      <c r="MB343" s="98"/>
      <c r="MC343" s="98"/>
      <c r="MD343" s="98"/>
      <c r="ME343" s="98"/>
      <c r="MF343" s="182"/>
      <c r="MG343" s="182"/>
      <c r="MH343" s="182"/>
      <c r="MI343" s="182"/>
      <c r="MJ343" s="98"/>
      <c r="MK343" s="98"/>
      <c r="ML343" s="98"/>
      <c r="MM343" s="98"/>
      <c r="MN343" s="98"/>
      <c r="MO343" s="98"/>
      <c r="MP343" s="98"/>
      <c r="MQ343" s="98"/>
      <c r="MR343" s="98"/>
      <c r="MS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  <c r="LR344" s="182"/>
      <c r="LS344" s="182"/>
      <c r="LT344" s="182"/>
      <c r="LU344" s="182"/>
      <c r="LV344" s="98"/>
      <c r="LW344" s="98"/>
      <c r="LX344" s="98"/>
      <c r="LY344" s="98"/>
      <c r="LZ344" s="98"/>
      <c r="MA344" s="98"/>
      <c r="MB344" s="98"/>
      <c r="MC344" s="98"/>
      <c r="MD344" s="98"/>
      <c r="ME344" s="98"/>
      <c r="MF344" s="182"/>
      <c r="MG344" s="182"/>
      <c r="MH344" s="182"/>
      <c r="MI344" s="182"/>
      <c r="MJ344" s="98"/>
      <c r="MK344" s="98"/>
      <c r="ML344" s="98"/>
      <c r="MM344" s="98"/>
      <c r="MN344" s="98"/>
      <c r="MO344" s="98"/>
      <c r="MP344" s="98"/>
      <c r="MQ344" s="98"/>
      <c r="MR344" s="98"/>
      <c r="MS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  <c r="LR345" s="182"/>
      <c r="LS345" s="182"/>
      <c r="LT345" s="182"/>
      <c r="LU345" s="182"/>
      <c r="LV345" s="98"/>
      <c r="LW345" s="98"/>
      <c r="LX345" s="98"/>
      <c r="LY345" s="98"/>
      <c r="LZ345" s="98"/>
      <c r="MA345" s="98"/>
      <c r="MB345" s="98"/>
      <c r="MC345" s="98"/>
      <c r="MD345" s="98"/>
      <c r="ME345" s="98"/>
      <c r="MF345" s="182"/>
      <c r="MG345" s="182"/>
      <c r="MH345" s="182"/>
      <c r="MI345" s="182"/>
      <c r="MJ345" s="98"/>
      <c r="MK345" s="98"/>
      <c r="ML345" s="98"/>
      <c r="MM345" s="98"/>
      <c r="MN345" s="98"/>
      <c r="MO345" s="98"/>
      <c r="MP345" s="98"/>
      <c r="MQ345" s="98"/>
      <c r="MR345" s="98"/>
      <c r="MS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  <c r="LR346" s="182"/>
      <c r="LS346" s="182"/>
      <c r="LT346" s="182"/>
      <c r="LU346" s="182"/>
      <c r="LV346" s="98"/>
      <c r="LW346" s="98"/>
      <c r="LX346" s="98"/>
      <c r="LY346" s="98"/>
      <c r="LZ346" s="98"/>
      <c r="MA346" s="98"/>
      <c r="MB346" s="98"/>
      <c r="MC346" s="98"/>
      <c r="MD346" s="98"/>
      <c r="ME346" s="98"/>
      <c r="MF346" s="182"/>
      <c r="MG346" s="182"/>
      <c r="MH346" s="182"/>
      <c r="MI346" s="182"/>
      <c r="MJ346" s="98"/>
      <c r="MK346" s="98"/>
      <c r="ML346" s="98"/>
      <c r="MM346" s="98"/>
      <c r="MN346" s="98"/>
      <c r="MO346" s="98"/>
      <c r="MP346" s="98"/>
      <c r="MQ346" s="98"/>
      <c r="MR346" s="98"/>
      <c r="MS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  <c r="LR347" s="182"/>
      <c r="LS347" s="182"/>
      <c r="LT347" s="182"/>
      <c r="LU347" s="182"/>
      <c r="LV347" s="98"/>
      <c r="LW347" s="98"/>
      <c r="LX347" s="98"/>
      <c r="LY347" s="98"/>
      <c r="LZ347" s="98"/>
      <c r="MA347" s="98"/>
      <c r="MB347" s="98"/>
      <c r="MC347" s="98"/>
      <c r="MD347" s="98"/>
      <c r="ME347" s="98"/>
      <c r="MF347" s="182"/>
      <c r="MG347" s="182"/>
      <c r="MH347" s="182"/>
      <c r="MI347" s="182"/>
      <c r="MJ347" s="98"/>
      <c r="MK347" s="98"/>
      <c r="ML347" s="98"/>
      <c r="MM347" s="98"/>
      <c r="MN347" s="98"/>
      <c r="MO347" s="98"/>
      <c r="MP347" s="98"/>
      <c r="MQ347" s="98"/>
      <c r="MR347" s="98"/>
      <c r="MS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  <c r="LR348" s="182"/>
      <c r="LS348" s="182"/>
      <c r="LT348" s="182"/>
      <c r="LU348" s="182"/>
      <c r="LV348" s="98"/>
      <c r="LW348" s="98"/>
      <c r="LX348" s="98"/>
      <c r="LY348" s="98"/>
      <c r="LZ348" s="98"/>
      <c r="MA348" s="98"/>
      <c r="MB348" s="98"/>
      <c r="MC348" s="98"/>
      <c r="MD348" s="98"/>
      <c r="ME348" s="98"/>
      <c r="MF348" s="182"/>
      <c r="MG348" s="182"/>
      <c r="MH348" s="182"/>
      <c r="MI348" s="182"/>
      <c r="MJ348" s="98"/>
      <c r="MK348" s="98"/>
      <c r="ML348" s="98"/>
      <c r="MM348" s="98"/>
      <c r="MN348" s="98"/>
      <c r="MO348" s="98"/>
      <c r="MP348" s="98"/>
      <c r="MQ348" s="98"/>
      <c r="MR348" s="98"/>
      <c r="MS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  <c r="LR349" s="182"/>
      <c r="LS349" s="182"/>
      <c r="LT349" s="182"/>
      <c r="LU349" s="182"/>
      <c r="LV349" s="98"/>
      <c r="LW349" s="98"/>
      <c r="LX349" s="98"/>
      <c r="LY349" s="98"/>
      <c r="LZ349" s="98"/>
      <c r="MA349" s="98"/>
      <c r="MB349" s="98"/>
      <c r="MC349" s="98"/>
      <c r="MD349" s="98"/>
      <c r="ME349" s="98"/>
      <c r="MF349" s="182"/>
      <c r="MG349" s="182"/>
      <c r="MH349" s="182"/>
      <c r="MI349" s="182"/>
      <c r="MJ349" s="98"/>
      <c r="MK349" s="98"/>
      <c r="ML349" s="98"/>
      <c r="MM349" s="98"/>
      <c r="MN349" s="98"/>
      <c r="MO349" s="98"/>
      <c r="MP349" s="98"/>
      <c r="MQ349" s="98"/>
      <c r="MR349" s="98"/>
      <c r="MS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  <c r="LR350" s="182"/>
      <c r="LS350" s="182"/>
      <c r="LT350" s="182"/>
      <c r="LU350" s="182"/>
      <c r="LV350" s="98"/>
      <c r="LW350" s="98"/>
      <c r="LX350" s="98"/>
      <c r="LY350" s="98"/>
      <c r="LZ350" s="98"/>
      <c r="MA350" s="98"/>
      <c r="MB350" s="98"/>
      <c r="MC350" s="98"/>
      <c r="MD350" s="98"/>
      <c r="ME350" s="98"/>
      <c r="MF350" s="182"/>
      <c r="MG350" s="182"/>
      <c r="MH350" s="182"/>
      <c r="MI350" s="182"/>
      <c r="MJ350" s="98"/>
      <c r="MK350" s="98"/>
      <c r="ML350" s="98"/>
      <c r="MM350" s="98"/>
      <c r="MN350" s="98"/>
      <c r="MO350" s="98"/>
      <c r="MP350" s="98"/>
      <c r="MQ350" s="98"/>
      <c r="MR350" s="98"/>
      <c r="MS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  <c r="LR351" s="182"/>
      <c r="LS351" s="182"/>
      <c r="LT351" s="182"/>
      <c r="LU351" s="182"/>
      <c r="LV351" s="98"/>
      <c r="LW351" s="98"/>
      <c r="LX351" s="98"/>
      <c r="LY351" s="98"/>
      <c r="LZ351" s="98"/>
      <c r="MA351" s="98"/>
      <c r="MB351" s="98"/>
      <c r="MC351" s="98"/>
      <c r="MD351" s="98"/>
      <c r="ME351" s="98"/>
      <c r="MF351" s="182"/>
      <c r="MG351" s="182"/>
      <c r="MH351" s="182"/>
      <c r="MI351" s="182"/>
      <c r="MJ351" s="98"/>
      <c r="MK351" s="98"/>
      <c r="ML351" s="98"/>
      <c r="MM351" s="98"/>
      <c r="MN351" s="98"/>
      <c r="MO351" s="98"/>
      <c r="MP351" s="98"/>
      <c r="MQ351" s="98"/>
      <c r="MR351" s="98"/>
      <c r="MS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  <c r="LR352" s="182"/>
      <c r="LS352" s="182"/>
      <c r="LT352" s="182"/>
      <c r="LU352" s="182"/>
      <c r="LV352" s="98"/>
      <c r="LW352" s="98"/>
      <c r="LX352" s="98"/>
      <c r="LY352" s="98"/>
      <c r="LZ352" s="98"/>
      <c r="MA352" s="98"/>
      <c r="MB352" s="98"/>
      <c r="MC352" s="98"/>
      <c r="MD352" s="98"/>
      <c r="ME352" s="98"/>
      <c r="MF352" s="182"/>
      <c r="MG352" s="182"/>
      <c r="MH352" s="182"/>
      <c r="MI352" s="182"/>
      <c r="MJ352" s="98"/>
      <c r="MK352" s="98"/>
      <c r="ML352" s="98"/>
      <c r="MM352" s="98"/>
      <c r="MN352" s="98"/>
      <c r="MO352" s="98"/>
      <c r="MP352" s="98"/>
      <c r="MQ352" s="98"/>
      <c r="MR352" s="98"/>
      <c r="MS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  <c r="LR353" s="182"/>
      <c r="LS353" s="182"/>
      <c r="LT353" s="182"/>
      <c r="LU353" s="182"/>
      <c r="LV353" s="98"/>
      <c r="LW353" s="98"/>
      <c r="LX353" s="98"/>
      <c r="LY353" s="98"/>
      <c r="LZ353" s="98"/>
      <c r="MA353" s="98"/>
      <c r="MB353" s="98"/>
      <c r="MC353" s="98"/>
      <c r="MD353" s="98"/>
      <c r="ME353" s="98"/>
      <c r="MF353" s="182"/>
      <c r="MG353" s="182"/>
      <c r="MH353" s="182"/>
      <c r="MI353" s="182"/>
      <c r="MJ353" s="98"/>
      <c r="MK353" s="98"/>
      <c r="ML353" s="98"/>
      <c r="MM353" s="98"/>
      <c r="MN353" s="98"/>
      <c r="MO353" s="98"/>
      <c r="MP353" s="98"/>
      <c r="MQ353" s="98"/>
      <c r="MR353" s="98"/>
      <c r="MS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  <c r="LR354" s="182"/>
      <c r="LS354" s="182"/>
      <c r="LT354" s="182"/>
      <c r="LU354" s="182"/>
      <c r="LV354" s="98"/>
      <c r="LW354" s="98"/>
      <c r="LX354" s="98"/>
      <c r="LY354" s="98"/>
      <c r="LZ354" s="98"/>
      <c r="MA354" s="98"/>
      <c r="MB354" s="98"/>
      <c r="MC354" s="98"/>
      <c r="MD354" s="98"/>
      <c r="ME354" s="98"/>
      <c r="MF354" s="182"/>
      <c r="MG354" s="182"/>
      <c r="MH354" s="182"/>
      <c r="MI354" s="182"/>
      <c r="MJ354" s="98"/>
      <c r="MK354" s="98"/>
      <c r="ML354" s="98"/>
      <c r="MM354" s="98"/>
      <c r="MN354" s="98"/>
      <c r="MO354" s="98"/>
      <c r="MP354" s="98"/>
      <c r="MQ354" s="98"/>
      <c r="MR354" s="98"/>
      <c r="MS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  <c r="LR355" s="182"/>
      <c r="LS355" s="182"/>
      <c r="LT355" s="182"/>
      <c r="LU355" s="182"/>
      <c r="LV355" s="98"/>
      <c r="LW355" s="98"/>
      <c r="LX355" s="98"/>
      <c r="LY355" s="98"/>
      <c r="LZ355" s="98"/>
      <c r="MA355" s="98"/>
      <c r="MB355" s="98"/>
      <c r="MC355" s="98"/>
      <c r="MD355" s="98"/>
      <c r="ME355" s="98"/>
      <c r="MF355" s="182"/>
      <c r="MG355" s="182"/>
      <c r="MH355" s="182"/>
      <c r="MI355" s="182"/>
      <c r="MJ355" s="98"/>
      <c r="MK355" s="98"/>
      <c r="ML355" s="98"/>
      <c r="MM355" s="98"/>
      <c r="MN355" s="98"/>
      <c r="MO355" s="98"/>
      <c r="MP355" s="98"/>
      <c r="MQ355" s="98"/>
      <c r="MR355" s="98"/>
      <c r="MS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  <c r="LR356" s="182"/>
      <c r="LS356" s="182"/>
      <c r="LT356" s="182"/>
      <c r="LU356" s="182"/>
      <c r="LV356" s="98"/>
      <c r="LW356" s="98"/>
      <c r="LX356" s="98"/>
      <c r="LY356" s="98"/>
      <c r="LZ356" s="98"/>
      <c r="MA356" s="98"/>
      <c r="MB356" s="98"/>
      <c r="MC356" s="98"/>
      <c r="MD356" s="98"/>
      <c r="ME356" s="98"/>
      <c r="MF356" s="182"/>
      <c r="MG356" s="182"/>
      <c r="MH356" s="182"/>
      <c r="MI356" s="182"/>
      <c r="MJ356" s="98"/>
      <c r="MK356" s="98"/>
      <c r="ML356" s="98"/>
      <c r="MM356" s="98"/>
      <c r="MN356" s="98"/>
      <c r="MO356" s="98"/>
      <c r="MP356" s="98"/>
      <c r="MQ356" s="98"/>
      <c r="MR356" s="98"/>
      <c r="MS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  <c r="LR357" s="182"/>
      <c r="LS357" s="182"/>
      <c r="LT357" s="182"/>
      <c r="LU357" s="182"/>
      <c r="LV357" s="98"/>
      <c r="LW357" s="98"/>
      <c r="LX357" s="98"/>
      <c r="LY357" s="98"/>
      <c r="LZ357" s="98"/>
      <c r="MA357" s="98"/>
      <c r="MB357" s="98"/>
      <c r="MC357" s="98"/>
      <c r="MD357" s="98"/>
      <c r="ME357" s="98"/>
      <c r="MF357" s="182"/>
      <c r="MG357" s="182"/>
      <c r="MH357" s="182"/>
      <c r="MI357" s="182"/>
      <c r="MJ357" s="98"/>
      <c r="MK357" s="98"/>
      <c r="ML357" s="98"/>
      <c r="MM357" s="98"/>
      <c r="MN357" s="98"/>
      <c r="MO357" s="98"/>
      <c r="MP357" s="98"/>
      <c r="MQ357" s="98"/>
      <c r="MR357" s="98"/>
      <c r="MS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  <c r="LR358" s="182"/>
      <c r="LS358" s="182"/>
      <c r="LT358" s="182"/>
      <c r="LU358" s="182"/>
      <c r="LV358" s="98"/>
      <c r="LW358" s="98"/>
      <c r="LX358" s="98"/>
      <c r="LY358" s="98"/>
      <c r="LZ358" s="98"/>
      <c r="MA358" s="98"/>
      <c r="MB358" s="98"/>
      <c r="MC358" s="98"/>
      <c r="MD358" s="98"/>
      <c r="ME358" s="98"/>
      <c r="MF358" s="182"/>
      <c r="MG358" s="182"/>
      <c r="MH358" s="182"/>
      <c r="MI358" s="182"/>
      <c r="MJ358" s="98"/>
      <c r="MK358" s="98"/>
      <c r="ML358" s="98"/>
      <c r="MM358" s="98"/>
      <c r="MN358" s="98"/>
      <c r="MO358" s="98"/>
      <c r="MP358" s="98"/>
      <c r="MQ358" s="98"/>
      <c r="MR358" s="98"/>
      <c r="MS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  <c r="LR359" s="182"/>
      <c r="LS359" s="182"/>
      <c r="LT359" s="182"/>
      <c r="LU359" s="182"/>
      <c r="LV359" s="98"/>
      <c r="LW359" s="98"/>
      <c r="LX359" s="98"/>
      <c r="LY359" s="98"/>
      <c r="LZ359" s="98"/>
      <c r="MA359" s="98"/>
      <c r="MB359" s="98"/>
      <c r="MC359" s="98"/>
      <c r="MD359" s="98"/>
      <c r="ME359" s="98"/>
      <c r="MF359" s="182"/>
      <c r="MG359" s="182"/>
      <c r="MH359" s="182"/>
      <c r="MI359" s="182"/>
      <c r="MJ359" s="98"/>
      <c r="MK359" s="98"/>
      <c r="ML359" s="98"/>
      <c r="MM359" s="98"/>
      <c r="MN359" s="98"/>
      <c r="MO359" s="98"/>
      <c r="MP359" s="98"/>
      <c r="MQ359" s="98"/>
      <c r="MR359" s="98"/>
      <c r="MS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  <c r="LR360" s="182"/>
      <c r="LS360" s="182"/>
      <c r="LT360" s="182"/>
      <c r="LU360" s="182"/>
      <c r="LV360" s="98"/>
      <c r="LW360" s="98"/>
      <c r="LX360" s="98"/>
      <c r="LY360" s="98"/>
      <c r="LZ360" s="98"/>
      <c r="MA360" s="98"/>
      <c r="MB360" s="98"/>
      <c r="MC360" s="98"/>
      <c r="MD360" s="98"/>
      <c r="ME360" s="98"/>
      <c r="MF360" s="182"/>
      <c r="MG360" s="182"/>
      <c r="MH360" s="182"/>
      <c r="MI360" s="182"/>
      <c r="MJ360" s="98"/>
      <c r="MK360" s="98"/>
      <c r="ML360" s="98"/>
      <c r="MM360" s="98"/>
      <c r="MN360" s="98"/>
      <c r="MO360" s="98"/>
      <c r="MP360" s="98"/>
      <c r="MQ360" s="98"/>
      <c r="MR360" s="98"/>
      <c r="MS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  <c r="LR361" s="182"/>
      <c r="LS361" s="182"/>
      <c r="LT361" s="182"/>
      <c r="LU361" s="182"/>
      <c r="LV361" s="98"/>
      <c r="LW361" s="98"/>
      <c r="LX361" s="98"/>
      <c r="LY361" s="98"/>
      <c r="LZ361" s="98"/>
      <c r="MA361" s="98"/>
      <c r="MB361" s="98"/>
      <c r="MC361" s="98"/>
      <c r="MD361" s="98"/>
      <c r="ME361" s="98"/>
      <c r="MF361" s="182"/>
      <c r="MG361" s="182"/>
      <c r="MH361" s="182"/>
      <c r="MI361" s="182"/>
      <c r="MJ361" s="98"/>
      <c r="MK361" s="98"/>
      <c r="ML361" s="98"/>
      <c r="MM361" s="98"/>
      <c r="MN361" s="98"/>
      <c r="MO361" s="98"/>
      <c r="MP361" s="98"/>
      <c r="MQ361" s="98"/>
      <c r="MR361" s="98"/>
      <c r="MS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  <c r="LR362" s="182"/>
      <c r="LS362" s="182"/>
      <c r="LT362" s="182"/>
      <c r="LU362" s="182"/>
      <c r="LV362" s="98"/>
      <c r="LW362" s="98"/>
      <c r="LX362" s="98"/>
      <c r="LY362" s="98"/>
      <c r="LZ362" s="98"/>
      <c r="MA362" s="98"/>
      <c r="MB362" s="98"/>
      <c r="MC362" s="98"/>
      <c r="MD362" s="98"/>
      <c r="ME362" s="98"/>
      <c r="MF362" s="182"/>
      <c r="MG362" s="182"/>
      <c r="MH362" s="182"/>
      <c r="MI362" s="182"/>
      <c r="MJ362" s="98"/>
      <c r="MK362" s="98"/>
      <c r="ML362" s="98"/>
      <c r="MM362" s="98"/>
      <c r="MN362" s="98"/>
      <c r="MO362" s="98"/>
      <c r="MP362" s="98"/>
      <c r="MQ362" s="98"/>
      <c r="MR362" s="98"/>
      <c r="MS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  <c r="LR363" s="182"/>
      <c r="LS363" s="182"/>
      <c r="LT363" s="182"/>
      <c r="LU363" s="182"/>
      <c r="LV363" s="98"/>
      <c r="LW363" s="98"/>
      <c r="LX363" s="98"/>
      <c r="LY363" s="98"/>
      <c r="LZ363" s="98"/>
      <c r="MA363" s="98"/>
      <c r="MB363" s="98"/>
      <c r="MC363" s="98"/>
      <c r="MD363" s="98"/>
      <c r="ME363" s="98"/>
      <c r="MF363" s="182"/>
      <c r="MG363" s="182"/>
      <c r="MH363" s="182"/>
      <c r="MI363" s="182"/>
      <c r="MJ363" s="98"/>
      <c r="MK363" s="98"/>
      <c r="ML363" s="98"/>
      <c r="MM363" s="98"/>
      <c r="MN363" s="98"/>
      <c r="MO363" s="98"/>
      <c r="MP363" s="98"/>
      <c r="MQ363" s="98"/>
      <c r="MR363" s="98"/>
      <c r="MS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  <c r="LR364" s="182"/>
      <c r="LS364" s="182"/>
      <c r="LT364" s="182"/>
      <c r="LU364" s="182"/>
      <c r="LV364" s="98"/>
      <c r="LW364" s="98"/>
      <c r="LX364" s="98"/>
      <c r="LY364" s="98"/>
      <c r="LZ364" s="98"/>
      <c r="MA364" s="98"/>
      <c r="MB364" s="98"/>
      <c r="MC364" s="98"/>
      <c r="MD364" s="98"/>
      <c r="ME364" s="98"/>
      <c r="MF364" s="182"/>
      <c r="MG364" s="182"/>
      <c r="MH364" s="182"/>
      <c r="MI364" s="182"/>
      <c r="MJ364" s="98"/>
      <c r="MK364" s="98"/>
      <c r="ML364" s="98"/>
      <c r="MM364" s="98"/>
      <c r="MN364" s="98"/>
      <c r="MO364" s="98"/>
      <c r="MP364" s="98"/>
      <c r="MQ364" s="98"/>
      <c r="MR364" s="98"/>
      <c r="MS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  <c r="LR365" s="182"/>
      <c r="LS365" s="182"/>
      <c r="LT365" s="182"/>
      <c r="LU365" s="182"/>
      <c r="LV365" s="98"/>
      <c r="LW365" s="98"/>
      <c r="LX365" s="98"/>
      <c r="LY365" s="98"/>
      <c r="LZ365" s="98"/>
      <c r="MA365" s="98"/>
      <c r="MB365" s="98"/>
      <c r="MC365" s="98"/>
      <c r="MD365" s="98"/>
      <c r="ME365" s="98"/>
      <c r="MF365" s="182"/>
      <c r="MG365" s="182"/>
      <c r="MH365" s="182"/>
      <c r="MI365" s="182"/>
      <c r="MJ365" s="98"/>
      <c r="MK365" s="98"/>
      <c r="ML365" s="98"/>
      <c r="MM365" s="98"/>
      <c r="MN365" s="98"/>
      <c r="MO365" s="98"/>
      <c r="MP365" s="98"/>
      <c r="MQ365" s="98"/>
      <c r="MR365" s="98"/>
      <c r="MS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  <c r="LR366" s="182"/>
      <c r="LS366" s="182"/>
      <c r="LT366" s="182"/>
      <c r="LU366" s="182"/>
      <c r="LV366" s="98"/>
      <c r="LW366" s="98"/>
      <c r="LX366" s="98"/>
      <c r="LY366" s="98"/>
      <c r="LZ366" s="98"/>
      <c r="MA366" s="98"/>
      <c r="MB366" s="98"/>
      <c r="MC366" s="98"/>
      <c r="MD366" s="98"/>
      <c r="ME366" s="98"/>
      <c r="MF366" s="182"/>
      <c r="MG366" s="182"/>
      <c r="MH366" s="182"/>
      <c r="MI366" s="182"/>
      <c r="MJ366" s="98"/>
      <c r="MK366" s="98"/>
      <c r="ML366" s="98"/>
      <c r="MM366" s="98"/>
      <c r="MN366" s="98"/>
      <c r="MO366" s="98"/>
      <c r="MP366" s="98"/>
      <c r="MQ366" s="98"/>
      <c r="MR366" s="98"/>
      <c r="MS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  <c r="LR367" s="182"/>
      <c r="LS367" s="182"/>
      <c r="LT367" s="182"/>
      <c r="LU367" s="182"/>
      <c r="LV367" s="98"/>
      <c r="LW367" s="98"/>
      <c r="LX367" s="98"/>
      <c r="LY367" s="98"/>
      <c r="LZ367" s="98"/>
      <c r="MA367" s="98"/>
      <c r="MB367" s="98"/>
      <c r="MC367" s="98"/>
      <c r="MD367" s="98"/>
      <c r="ME367" s="98"/>
      <c r="MF367" s="182"/>
      <c r="MG367" s="182"/>
      <c r="MH367" s="182"/>
      <c r="MI367" s="182"/>
      <c r="MJ367" s="98"/>
      <c r="MK367" s="98"/>
      <c r="ML367" s="98"/>
      <c r="MM367" s="98"/>
      <c r="MN367" s="98"/>
      <c r="MO367" s="98"/>
      <c r="MP367" s="98"/>
      <c r="MQ367" s="98"/>
      <c r="MR367" s="98"/>
      <c r="MS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  <c r="LR368" s="182"/>
      <c r="LS368" s="182"/>
      <c r="LT368" s="182"/>
      <c r="LU368" s="182"/>
      <c r="LV368" s="98"/>
      <c r="LW368" s="98"/>
      <c r="LX368" s="98"/>
      <c r="LY368" s="98"/>
      <c r="LZ368" s="98"/>
      <c r="MA368" s="98"/>
      <c r="MB368" s="98"/>
      <c r="MC368" s="98"/>
      <c r="MD368" s="98"/>
      <c r="ME368" s="98"/>
      <c r="MF368" s="182"/>
      <c r="MG368" s="182"/>
      <c r="MH368" s="182"/>
      <c r="MI368" s="182"/>
      <c r="MJ368" s="98"/>
      <c r="MK368" s="98"/>
      <c r="ML368" s="98"/>
      <c r="MM368" s="98"/>
      <c r="MN368" s="98"/>
      <c r="MO368" s="98"/>
      <c r="MP368" s="98"/>
      <c r="MQ368" s="98"/>
      <c r="MR368" s="98"/>
      <c r="MS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  <c r="LR369" s="182"/>
      <c r="LS369" s="182"/>
      <c r="LT369" s="182"/>
      <c r="LU369" s="182"/>
      <c r="LV369" s="98"/>
      <c r="LW369" s="98"/>
      <c r="LX369" s="98"/>
      <c r="LY369" s="98"/>
      <c r="LZ369" s="98"/>
      <c r="MA369" s="98"/>
      <c r="MB369" s="98"/>
      <c r="MC369" s="98"/>
      <c r="MD369" s="98"/>
      <c r="ME369" s="98"/>
      <c r="MF369" s="182"/>
      <c r="MG369" s="182"/>
      <c r="MH369" s="182"/>
      <c r="MI369" s="182"/>
      <c r="MJ369" s="98"/>
      <c r="MK369" s="98"/>
      <c r="ML369" s="98"/>
      <c r="MM369" s="98"/>
      <c r="MN369" s="98"/>
      <c r="MO369" s="98"/>
      <c r="MP369" s="98"/>
      <c r="MQ369" s="98"/>
      <c r="MR369" s="98"/>
      <c r="MS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  <c r="LR370" s="182"/>
      <c r="LS370" s="182"/>
      <c r="LT370" s="182"/>
      <c r="LU370" s="182"/>
      <c r="LV370" s="98"/>
      <c r="LW370" s="98"/>
      <c r="LX370" s="98"/>
      <c r="LY370" s="98"/>
      <c r="LZ370" s="98"/>
      <c r="MA370" s="98"/>
      <c r="MB370" s="98"/>
      <c r="MC370" s="98"/>
      <c r="MD370" s="98"/>
      <c r="ME370" s="98"/>
      <c r="MF370" s="182"/>
      <c r="MG370" s="182"/>
      <c r="MH370" s="182"/>
      <c r="MI370" s="182"/>
      <c r="MJ370" s="98"/>
      <c r="MK370" s="98"/>
      <c r="ML370" s="98"/>
      <c r="MM370" s="98"/>
      <c r="MN370" s="98"/>
      <c r="MO370" s="98"/>
      <c r="MP370" s="98"/>
      <c r="MQ370" s="98"/>
      <c r="MR370" s="98"/>
      <c r="MS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  <c r="LR371" s="182"/>
      <c r="LS371" s="182"/>
      <c r="LT371" s="182"/>
      <c r="LU371" s="182"/>
      <c r="LV371" s="98"/>
      <c r="LW371" s="98"/>
      <c r="LX371" s="98"/>
      <c r="LY371" s="98"/>
      <c r="LZ371" s="98"/>
      <c r="MA371" s="98"/>
      <c r="MB371" s="98"/>
      <c r="MC371" s="98"/>
      <c r="MD371" s="98"/>
      <c r="ME371" s="98"/>
      <c r="MF371" s="182"/>
      <c r="MG371" s="182"/>
      <c r="MH371" s="182"/>
      <c r="MI371" s="182"/>
      <c r="MJ371" s="98"/>
      <c r="MK371" s="98"/>
      <c r="ML371" s="98"/>
      <c r="MM371" s="98"/>
      <c r="MN371" s="98"/>
      <c r="MO371" s="98"/>
      <c r="MP371" s="98"/>
      <c r="MQ371" s="98"/>
      <c r="MR371" s="98"/>
      <c r="MS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  <c r="LR372" s="182"/>
      <c r="LS372" s="182"/>
      <c r="LT372" s="182"/>
      <c r="LU372" s="182"/>
      <c r="LV372" s="98"/>
      <c r="LW372" s="98"/>
      <c r="LX372" s="98"/>
      <c r="LY372" s="98"/>
      <c r="LZ372" s="98"/>
      <c r="MA372" s="98"/>
      <c r="MB372" s="98"/>
      <c r="MC372" s="98"/>
      <c r="MD372" s="98"/>
      <c r="ME372" s="98"/>
      <c r="MF372" s="182"/>
      <c r="MG372" s="182"/>
      <c r="MH372" s="182"/>
      <c r="MI372" s="182"/>
      <c r="MJ372" s="98"/>
      <c r="MK372" s="98"/>
      <c r="ML372" s="98"/>
      <c r="MM372" s="98"/>
      <c r="MN372" s="98"/>
      <c r="MO372" s="98"/>
      <c r="MP372" s="98"/>
      <c r="MQ372" s="98"/>
      <c r="MR372" s="98"/>
      <c r="MS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  <c r="LR373" s="182"/>
      <c r="LS373" s="182"/>
      <c r="LT373" s="182"/>
      <c r="LU373" s="182"/>
      <c r="LV373" s="98"/>
      <c r="LW373" s="98"/>
      <c r="LX373" s="98"/>
      <c r="LY373" s="98"/>
      <c r="LZ373" s="98"/>
      <c r="MA373" s="98"/>
      <c r="MB373" s="98"/>
      <c r="MC373" s="98"/>
      <c r="MD373" s="98"/>
      <c r="ME373" s="98"/>
      <c r="MF373" s="182"/>
      <c r="MG373" s="182"/>
      <c r="MH373" s="182"/>
      <c r="MI373" s="182"/>
      <c r="MJ373" s="98"/>
      <c r="MK373" s="98"/>
      <c r="ML373" s="98"/>
      <c r="MM373" s="98"/>
      <c r="MN373" s="98"/>
      <c r="MO373" s="98"/>
      <c r="MP373" s="98"/>
      <c r="MQ373" s="98"/>
      <c r="MR373" s="98"/>
      <c r="MS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  <c r="LR374" s="182"/>
      <c r="LS374" s="182"/>
      <c r="LT374" s="182"/>
      <c r="LU374" s="182"/>
      <c r="LV374" s="98"/>
      <c r="LW374" s="98"/>
      <c r="LX374" s="98"/>
      <c r="LY374" s="98"/>
      <c r="LZ374" s="98"/>
      <c r="MA374" s="98"/>
      <c r="MB374" s="98"/>
      <c r="MC374" s="98"/>
      <c r="MD374" s="98"/>
      <c r="ME374" s="98"/>
      <c r="MF374" s="182"/>
      <c r="MG374" s="182"/>
      <c r="MH374" s="182"/>
      <c r="MI374" s="182"/>
      <c r="MJ374" s="98"/>
      <c r="MK374" s="98"/>
      <c r="ML374" s="98"/>
      <c r="MM374" s="98"/>
      <c r="MN374" s="98"/>
      <c r="MO374" s="98"/>
      <c r="MP374" s="98"/>
      <c r="MQ374" s="98"/>
      <c r="MR374" s="98"/>
      <c r="MS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  <c r="LR375" s="182"/>
      <c r="LS375" s="182"/>
      <c r="LT375" s="182"/>
      <c r="LU375" s="182"/>
      <c r="LV375" s="98"/>
      <c r="LW375" s="98"/>
      <c r="LX375" s="98"/>
      <c r="LY375" s="98"/>
      <c r="LZ375" s="98"/>
      <c r="MA375" s="98"/>
      <c r="MB375" s="98"/>
      <c r="MC375" s="98"/>
      <c r="MD375" s="98"/>
      <c r="ME375" s="98"/>
      <c r="MF375" s="182"/>
      <c r="MG375" s="182"/>
      <c r="MH375" s="182"/>
      <c r="MI375" s="182"/>
      <c r="MJ375" s="98"/>
      <c r="MK375" s="98"/>
      <c r="ML375" s="98"/>
      <c r="MM375" s="98"/>
      <c r="MN375" s="98"/>
      <c r="MO375" s="98"/>
      <c r="MP375" s="98"/>
      <c r="MQ375" s="98"/>
      <c r="MR375" s="98"/>
      <c r="MS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  <c r="LR376" s="182"/>
      <c r="LS376" s="182"/>
      <c r="LT376" s="182"/>
      <c r="LU376" s="182"/>
      <c r="LV376" s="98"/>
      <c r="LW376" s="98"/>
      <c r="LX376" s="98"/>
      <c r="LY376" s="98"/>
      <c r="LZ376" s="98"/>
      <c r="MA376" s="98"/>
      <c r="MB376" s="98"/>
      <c r="MC376" s="98"/>
      <c r="MD376" s="98"/>
      <c r="ME376" s="98"/>
      <c r="MF376" s="182"/>
      <c r="MG376" s="182"/>
      <c r="MH376" s="182"/>
      <c r="MI376" s="182"/>
      <c r="MJ376" s="98"/>
      <c r="MK376" s="98"/>
      <c r="ML376" s="98"/>
      <c r="MM376" s="98"/>
      <c r="MN376" s="98"/>
      <c r="MO376" s="98"/>
      <c r="MP376" s="98"/>
      <c r="MQ376" s="98"/>
      <c r="MR376" s="98"/>
      <c r="MS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  <c r="LR377" s="182"/>
      <c r="LS377" s="182"/>
      <c r="LT377" s="182"/>
      <c r="LU377" s="182"/>
      <c r="LV377" s="98"/>
      <c r="LW377" s="98"/>
      <c r="LX377" s="98"/>
      <c r="LY377" s="98"/>
      <c r="LZ377" s="98"/>
      <c r="MA377" s="98"/>
      <c r="MB377" s="98"/>
      <c r="MC377" s="98"/>
      <c r="MD377" s="98"/>
      <c r="ME377" s="98"/>
      <c r="MF377" s="182"/>
      <c r="MG377" s="182"/>
      <c r="MH377" s="182"/>
      <c r="MI377" s="182"/>
      <c r="MJ377" s="98"/>
      <c r="MK377" s="98"/>
      <c r="ML377" s="98"/>
      <c r="MM377" s="98"/>
      <c r="MN377" s="98"/>
      <c r="MO377" s="98"/>
      <c r="MP377" s="98"/>
      <c r="MQ377" s="98"/>
      <c r="MR377" s="98"/>
      <c r="MS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  <c r="LR378" s="182"/>
      <c r="LS378" s="182"/>
      <c r="LT378" s="182"/>
      <c r="LU378" s="182"/>
      <c r="LV378" s="98"/>
      <c r="LW378" s="98"/>
      <c r="LX378" s="98"/>
      <c r="LY378" s="98"/>
      <c r="LZ378" s="98"/>
      <c r="MA378" s="98"/>
      <c r="MB378" s="98"/>
      <c r="MC378" s="98"/>
      <c r="MD378" s="98"/>
      <c r="ME378" s="98"/>
      <c r="MF378" s="182"/>
      <c r="MG378" s="182"/>
      <c r="MH378" s="182"/>
      <c r="MI378" s="182"/>
      <c r="MJ378" s="98"/>
      <c r="MK378" s="98"/>
      <c r="ML378" s="98"/>
      <c r="MM378" s="98"/>
      <c r="MN378" s="98"/>
      <c r="MO378" s="98"/>
      <c r="MP378" s="98"/>
      <c r="MQ378" s="98"/>
      <c r="MR378" s="98"/>
      <c r="MS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  <c r="LR379" s="182"/>
      <c r="LS379" s="182"/>
      <c r="LT379" s="182"/>
      <c r="LU379" s="182"/>
      <c r="LV379" s="98"/>
      <c r="LW379" s="98"/>
      <c r="LX379" s="98"/>
      <c r="LY379" s="98"/>
      <c r="LZ379" s="98"/>
      <c r="MA379" s="98"/>
      <c r="MB379" s="98"/>
      <c r="MC379" s="98"/>
      <c r="MD379" s="98"/>
      <c r="ME379" s="98"/>
      <c r="MF379" s="182"/>
      <c r="MG379" s="182"/>
      <c r="MH379" s="182"/>
      <c r="MI379" s="182"/>
      <c r="MJ379" s="98"/>
      <c r="MK379" s="98"/>
      <c r="ML379" s="98"/>
      <c r="MM379" s="98"/>
      <c r="MN379" s="98"/>
      <c r="MO379" s="98"/>
      <c r="MP379" s="98"/>
      <c r="MQ379" s="98"/>
      <c r="MR379" s="98"/>
      <c r="MS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  <c r="LR380" s="182"/>
      <c r="LS380" s="182"/>
      <c r="LT380" s="182"/>
      <c r="LU380" s="182"/>
      <c r="LV380" s="98"/>
      <c r="LW380" s="98"/>
      <c r="LX380" s="98"/>
      <c r="LY380" s="98"/>
      <c r="LZ380" s="98"/>
      <c r="MA380" s="98"/>
      <c r="MB380" s="98"/>
      <c r="MC380" s="98"/>
      <c r="MD380" s="98"/>
      <c r="ME380" s="98"/>
      <c r="MF380" s="182"/>
      <c r="MG380" s="182"/>
      <c r="MH380" s="182"/>
      <c r="MI380" s="182"/>
      <c r="MJ380" s="98"/>
      <c r="MK380" s="98"/>
      <c r="ML380" s="98"/>
      <c r="MM380" s="98"/>
      <c r="MN380" s="98"/>
      <c r="MO380" s="98"/>
      <c r="MP380" s="98"/>
      <c r="MQ380" s="98"/>
      <c r="MR380" s="98"/>
      <c r="MS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  <c r="LR381" s="182"/>
      <c r="LS381" s="182"/>
      <c r="LT381" s="182"/>
      <c r="LU381" s="182"/>
      <c r="LV381" s="98"/>
      <c r="LW381" s="98"/>
      <c r="LX381" s="98"/>
      <c r="LY381" s="98"/>
      <c r="LZ381" s="98"/>
      <c r="MA381" s="98"/>
      <c r="MB381" s="98"/>
      <c r="MC381" s="98"/>
      <c r="MD381" s="98"/>
      <c r="ME381" s="98"/>
      <c r="MF381" s="182"/>
      <c r="MG381" s="182"/>
      <c r="MH381" s="182"/>
      <c r="MI381" s="182"/>
      <c r="MJ381" s="98"/>
      <c r="MK381" s="98"/>
      <c r="ML381" s="98"/>
      <c r="MM381" s="98"/>
      <c r="MN381" s="98"/>
      <c r="MO381" s="98"/>
      <c r="MP381" s="98"/>
      <c r="MQ381" s="98"/>
      <c r="MR381" s="98"/>
      <c r="MS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  <c r="LR382" s="182"/>
      <c r="LS382" s="182"/>
      <c r="LT382" s="182"/>
      <c r="LU382" s="182"/>
      <c r="LV382" s="98"/>
      <c r="LW382" s="98"/>
      <c r="LX382" s="98"/>
      <c r="LY382" s="98"/>
      <c r="LZ382" s="98"/>
      <c r="MA382" s="98"/>
      <c r="MB382" s="98"/>
      <c r="MC382" s="98"/>
      <c r="MD382" s="98"/>
      <c r="ME382" s="98"/>
      <c r="MF382" s="182"/>
      <c r="MG382" s="182"/>
      <c r="MH382" s="182"/>
      <c r="MI382" s="182"/>
      <c r="MJ382" s="98"/>
      <c r="MK382" s="98"/>
      <c r="ML382" s="98"/>
      <c r="MM382" s="98"/>
      <c r="MN382" s="98"/>
      <c r="MO382" s="98"/>
      <c r="MP382" s="98"/>
      <c r="MQ382" s="98"/>
      <c r="MR382" s="98"/>
      <c r="MS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  <c r="LR383" s="182"/>
      <c r="LS383" s="182"/>
      <c r="LT383" s="182"/>
      <c r="LU383" s="182"/>
      <c r="LV383" s="98"/>
      <c r="LW383" s="98"/>
      <c r="LX383" s="98"/>
      <c r="LY383" s="98"/>
      <c r="LZ383" s="98"/>
      <c r="MA383" s="98"/>
      <c r="MB383" s="98"/>
      <c r="MC383" s="98"/>
      <c r="MD383" s="98"/>
      <c r="ME383" s="98"/>
      <c r="MF383" s="182"/>
      <c r="MG383" s="182"/>
      <c r="MH383" s="182"/>
      <c r="MI383" s="182"/>
      <c r="MJ383" s="98"/>
      <c r="MK383" s="98"/>
      <c r="ML383" s="98"/>
      <c r="MM383" s="98"/>
      <c r="MN383" s="98"/>
      <c r="MO383" s="98"/>
      <c r="MP383" s="98"/>
      <c r="MQ383" s="98"/>
      <c r="MR383" s="98"/>
      <c r="MS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  <c r="LR384" s="182"/>
      <c r="LS384" s="182"/>
      <c r="LT384" s="182"/>
      <c r="LU384" s="182"/>
      <c r="LV384" s="98"/>
      <c r="LW384" s="98"/>
      <c r="LX384" s="98"/>
      <c r="LY384" s="98"/>
      <c r="LZ384" s="98"/>
      <c r="MA384" s="98"/>
      <c r="MB384" s="98"/>
      <c r="MC384" s="98"/>
      <c r="MD384" s="98"/>
      <c r="ME384" s="98"/>
      <c r="MF384" s="182"/>
      <c r="MG384" s="182"/>
      <c r="MH384" s="182"/>
      <c r="MI384" s="182"/>
      <c r="MJ384" s="98"/>
      <c r="MK384" s="98"/>
      <c r="ML384" s="98"/>
      <c r="MM384" s="98"/>
      <c r="MN384" s="98"/>
      <c r="MO384" s="98"/>
      <c r="MP384" s="98"/>
      <c r="MQ384" s="98"/>
      <c r="MR384" s="98"/>
      <c r="MS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  <c r="LR385" s="182"/>
      <c r="LS385" s="182"/>
      <c r="LT385" s="182"/>
      <c r="LU385" s="182"/>
      <c r="LV385" s="98"/>
      <c r="LW385" s="98"/>
      <c r="LX385" s="98"/>
      <c r="LY385" s="98"/>
      <c r="LZ385" s="98"/>
      <c r="MA385" s="98"/>
      <c r="MB385" s="98"/>
      <c r="MC385" s="98"/>
      <c r="MD385" s="98"/>
      <c r="ME385" s="98"/>
      <c r="MF385" s="182"/>
      <c r="MG385" s="182"/>
      <c r="MH385" s="182"/>
      <c r="MI385" s="182"/>
      <c r="MJ385" s="98"/>
      <c r="MK385" s="98"/>
      <c r="ML385" s="98"/>
      <c r="MM385" s="98"/>
      <c r="MN385" s="98"/>
      <c r="MO385" s="98"/>
      <c r="MP385" s="98"/>
      <c r="MQ385" s="98"/>
      <c r="MR385" s="98"/>
      <c r="MS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  <c r="LR386" s="182"/>
      <c r="LS386" s="182"/>
      <c r="LT386" s="182"/>
      <c r="LU386" s="182"/>
      <c r="LV386" s="98"/>
      <c r="LW386" s="98"/>
      <c r="LX386" s="98"/>
      <c r="LY386" s="98"/>
      <c r="LZ386" s="98"/>
      <c r="MA386" s="98"/>
      <c r="MB386" s="98"/>
      <c r="MC386" s="98"/>
      <c r="MD386" s="98"/>
      <c r="ME386" s="98"/>
      <c r="MF386" s="182"/>
      <c r="MG386" s="182"/>
      <c r="MH386" s="182"/>
      <c r="MI386" s="182"/>
      <c r="MJ386" s="98"/>
      <c r="MK386" s="98"/>
      <c r="ML386" s="98"/>
      <c r="MM386" s="98"/>
      <c r="MN386" s="98"/>
      <c r="MO386" s="98"/>
      <c r="MP386" s="98"/>
      <c r="MQ386" s="98"/>
      <c r="MR386" s="98"/>
      <c r="MS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  <c r="LR387" s="182"/>
      <c r="LS387" s="182"/>
      <c r="LT387" s="182"/>
      <c r="LU387" s="182"/>
      <c r="LV387" s="98"/>
      <c r="LW387" s="98"/>
      <c r="LX387" s="98"/>
      <c r="LY387" s="98"/>
      <c r="LZ387" s="98"/>
      <c r="MA387" s="98"/>
      <c r="MB387" s="98"/>
      <c r="MC387" s="98"/>
      <c r="MD387" s="98"/>
      <c r="ME387" s="98"/>
      <c r="MF387" s="182"/>
      <c r="MG387" s="182"/>
      <c r="MH387" s="182"/>
      <c r="MI387" s="182"/>
      <c r="MJ387" s="98"/>
      <c r="MK387" s="98"/>
      <c r="ML387" s="98"/>
      <c r="MM387" s="98"/>
      <c r="MN387" s="98"/>
      <c r="MO387" s="98"/>
      <c r="MP387" s="98"/>
      <c r="MQ387" s="98"/>
      <c r="MR387" s="98"/>
      <c r="MS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  <c r="LR388" s="182"/>
      <c r="LS388" s="182"/>
      <c r="LT388" s="182"/>
      <c r="LU388" s="182"/>
      <c r="LV388" s="98"/>
      <c r="LW388" s="98"/>
      <c r="LX388" s="98"/>
      <c r="LY388" s="98"/>
      <c r="LZ388" s="98"/>
      <c r="MA388" s="98"/>
      <c r="MB388" s="98"/>
      <c r="MC388" s="98"/>
      <c r="MD388" s="98"/>
      <c r="ME388" s="98"/>
      <c r="MF388" s="182"/>
      <c r="MG388" s="182"/>
      <c r="MH388" s="182"/>
      <c r="MI388" s="182"/>
      <c r="MJ388" s="98"/>
      <c r="MK388" s="98"/>
      <c r="ML388" s="98"/>
      <c r="MM388" s="98"/>
      <c r="MN388" s="98"/>
      <c r="MO388" s="98"/>
      <c r="MP388" s="98"/>
      <c r="MQ388" s="98"/>
      <c r="MR388" s="98"/>
      <c r="MS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  <c r="LR389" s="182"/>
      <c r="LS389" s="182"/>
      <c r="LT389" s="182"/>
      <c r="LU389" s="182"/>
      <c r="LV389" s="98"/>
      <c r="LW389" s="98"/>
      <c r="LX389" s="98"/>
      <c r="LY389" s="98"/>
      <c r="LZ389" s="98"/>
      <c r="MA389" s="98"/>
      <c r="MB389" s="98"/>
      <c r="MC389" s="98"/>
      <c r="MD389" s="98"/>
      <c r="ME389" s="98"/>
      <c r="MF389" s="182"/>
      <c r="MG389" s="182"/>
      <c r="MH389" s="182"/>
      <c r="MI389" s="182"/>
      <c r="MJ389" s="98"/>
      <c r="MK389" s="98"/>
      <c r="ML389" s="98"/>
      <c r="MM389" s="98"/>
      <c r="MN389" s="98"/>
      <c r="MO389" s="98"/>
      <c r="MP389" s="98"/>
      <c r="MQ389" s="98"/>
      <c r="MR389" s="98"/>
      <c r="MS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  <c r="LR390" s="182"/>
      <c r="LS390" s="182"/>
      <c r="LT390" s="182"/>
      <c r="LU390" s="182"/>
      <c r="LV390" s="98"/>
      <c r="LW390" s="98"/>
      <c r="LX390" s="98"/>
      <c r="LY390" s="98"/>
      <c r="LZ390" s="98"/>
      <c r="MA390" s="98"/>
      <c r="MB390" s="98"/>
      <c r="MC390" s="98"/>
      <c r="MD390" s="98"/>
      <c r="ME390" s="98"/>
      <c r="MF390" s="182"/>
      <c r="MG390" s="182"/>
      <c r="MH390" s="182"/>
      <c r="MI390" s="182"/>
      <c r="MJ390" s="98"/>
      <c r="MK390" s="98"/>
      <c r="ML390" s="98"/>
      <c r="MM390" s="98"/>
      <c r="MN390" s="98"/>
      <c r="MO390" s="98"/>
      <c r="MP390" s="98"/>
      <c r="MQ390" s="98"/>
      <c r="MR390" s="98"/>
      <c r="MS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  <c r="LR391" s="182"/>
      <c r="LS391" s="182"/>
      <c r="LT391" s="182"/>
      <c r="LU391" s="182"/>
      <c r="LV391" s="98"/>
      <c r="LW391" s="98"/>
      <c r="LX391" s="98"/>
      <c r="LY391" s="98"/>
      <c r="LZ391" s="98"/>
      <c r="MA391" s="98"/>
      <c r="MB391" s="98"/>
      <c r="MC391" s="98"/>
      <c r="MD391" s="98"/>
      <c r="ME391" s="98"/>
      <c r="MF391" s="182"/>
      <c r="MG391" s="182"/>
      <c r="MH391" s="182"/>
      <c r="MI391" s="182"/>
      <c r="MJ391" s="98"/>
      <c r="MK391" s="98"/>
      <c r="ML391" s="98"/>
      <c r="MM391" s="98"/>
      <c r="MN391" s="98"/>
      <c r="MO391" s="98"/>
      <c r="MP391" s="98"/>
      <c r="MQ391" s="98"/>
      <c r="MR391" s="98"/>
      <c r="MS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  <c r="LR392" s="182"/>
      <c r="LS392" s="182"/>
      <c r="LT392" s="182"/>
      <c r="LU392" s="182"/>
      <c r="LV392" s="98"/>
      <c r="LW392" s="98"/>
      <c r="LX392" s="98"/>
      <c r="LY392" s="98"/>
      <c r="LZ392" s="98"/>
      <c r="MA392" s="98"/>
      <c r="MB392" s="98"/>
      <c r="MC392" s="98"/>
      <c r="MD392" s="98"/>
      <c r="ME392" s="98"/>
      <c r="MF392" s="182"/>
      <c r="MG392" s="182"/>
      <c r="MH392" s="182"/>
      <c r="MI392" s="182"/>
      <c r="MJ392" s="98"/>
      <c r="MK392" s="98"/>
      <c r="ML392" s="98"/>
      <c r="MM392" s="98"/>
      <c r="MN392" s="98"/>
      <c r="MO392" s="98"/>
      <c r="MP392" s="98"/>
      <c r="MQ392" s="98"/>
      <c r="MR392" s="98"/>
      <c r="MS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  <c r="LR393" s="182"/>
      <c r="LS393" s="182"/>
      <c r="LT393" s="182"/>
      <c r="LU393" s="182"/>
      <c r="LV393" s="98"/>
      <c r="LW393" s="98"/>
      <c r="LX393" s="98"/>
      <c r="LY393" s="98"/>
      <c r="LZ393" s="98"/>
      <c r="MA393" s="98"/>
      <c r="MB393" s="98"/>
      <c r="MC393" s="98"/>
      <c r="MD393" s="98"/>
      <c r="ME393" s="98"/>
      <c r="MF393" s="182"/>
      <c r="MG393" s="182"/>
      <c r="MH393" s="182"/>
      <c r="MI393" s="182"/>
      <c r="MJ393" s="98"/>
      <c r="MK393" s="98"/>
      <c r="ML393" s="98"/>
      <c r="MM393" s="98"/>
      <c r="MN393" s="98"/>
      <c r="MO393" s="98"/>
      <c r="MP393" s="98"/>
      <c r="MQ393" s="98"/>
      <c r="MR393" s="98"/>
      <c r="MS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  <c r="LR394" s="182"/>
      <c r="LS394" s="182"/>
      <c r="LT394" s="182"/>
      <c r="LU394" s="182"/>
      <c r="LV394" s="98"/>
      <c r="LW394" s="98"/>
      <c r="LX394" s="98"/>
      <c r="LY394" s="98"/>
      <c r="LZ394" s="98"/>
      <c r="MA394" s="98"/>
      <c r="MB394" s="98"/>
      <c r="MC394" s="98"/>
      <c r="MD394" s="98"/>
      <c r="ME394" s="98"/>
      <c r="MF394" s="182"/>
      <c r="MG394" s="182"/>
      <c r="MH394" s="182"/>
      <c r="MI394" s="182"/>
      <c r="MJ394" s="98"/>
      <c r="MK394" s="98"/>
      <c r="ML394" s="98"/>
      <c r="MM394" s="98"/>
      <c r="MN394" s="98"/>
      <c r="MO394" s="98"/>
      <c r="MP394" s="98"/>
      <c r="MQ394" s="98"/>
      <c r="MR394" s="98"/>
      <c r="MS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  <c r="LR395" s="182"/>
      <c r="LS395" s="182"/>
      <c r="LT395" s="182"/>
      <c r="LU395" s="182"/>
      <c r="LV395" s="98"/>
      <c r="LW395" s="98"/>
      <c r="LX395" s="98"/>
      <c r="LY395" s="98"/>
      <c r="LZ395" s="98"/>
      <c r="MA395" s="98"/>
      <c r="MB395" s="98"/>
      <c r="MC395" s="98"/>
      <c r="MD395" s="98"/>
      <c r="ME395" s="98"/>
      <c r="MF395" s="182"/>
      <c r="MG395" s="182"/>
      <c r="MH395" s="182"/>
      <c r="MI395" s="182"/>
      <c r="MJ395" s="98"/>
      <c r="MK395" s="98"/>
      <c r="ML395" s="98"/>
      <c r="MM395" s="98"/>
      <c r="MN395" s="98"/>
      <c r="MO395" s="98"/>
      <c r="MP395" s="98"/>
      <c r="MQ395" s="98"/>
      <c r="MR395" s="98"/>
      <c r="MS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  <c r="LR396" s="182"/>
      <c r="LS396" s="182"/>
      <c r="LT396" s="182"/>
      <c r="LU396" s="182"/>
      <c r="LV396" s="98"/>
      <c r="LW396" s="98"/>
      <c r="LX396" s="98"/>
      <c r="LY396" s="98"/>
      <c r="LZ396" s="98"/>
      <c r="MA396" s="98"/>
      <c r="MB396" s="98"/>
      <c r="MC396" s="98"/>
      <c r="MD396" s="98"/>
      <c r="ME396" s="98"/>
      <c r="MF396" s="182"/>
      <c r="MG396" s="182"/>
      <c r="MH396" s="182"/>
      <c r="MI396" s="182"/>
      <c r="MJ396" s="98"/>
      <c r="MK396" s="98"/>
      <c r="ML396" s="98"/>
      <c r="MM396" s="98"/>
      <c r="MN396" s="98"/>
      <c r="MO396" s="98"/>
      <c r="MP396" s="98"/>
      <c r="MQ396" s="98"/>
      <c r="MR396" s="98"/>
      <c r="MS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  <c r="LR397" s="182"/>
      <c r="LS397" s="182"/>
      <c r="LT397" s="182"/>
      <c r="LU397" s="182"/>
      <c r="LV397" s="98"/>
      <c r="LW397" s="98"/>
      <c r="LX397" s="98"/>
      <c r="LY397" s="98"/>
      <c r="LZ397" s="98"/>
      <c r="MA397" s="98"/>
      <c r="MB397" s="98"/>
      <c r="MC397" s="98"/>
      <c r="MD397" s="98"/>
      <c r="ME397" s="98"/>
      <c r="MF397" s="182"/>
      <c r="MG397" s="182"/>
      <c r="MH397" s="182"/>
      <c r="MI397" s="182"/>
      <c r="MJ397" s="98"/>
      <c r="MK397" s="98"/>
      <c r="ML397" s="98"/>
      <c r="MM397" s="98"/>
      <c r="MN397" s="98"/>
      <c r="MO397" s="98"/>
      <c r="MP397" s="98"/>
      <c r="MQ397" s="98"/>
      <c r="MR397" s="98"/>
      <c r="MS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  <c r="LR398" s="182"/>
      <c r="LS398" s="182"/>
      <c r="LT398" s="182"/>
      <c r="LU398" s="182"/>
      <c r="LV398" s="98"/>
      <c r="LW398" s="98"/>
      <c r="LX398" s="98"/>
      <c r="LY398" s="98"/>
      <c r="LZ398" s="98"/>
      <c r="MA398" s="98"/>
      <c r="MB398" s="98"/>
      <c r="MC398" s="98"/>
      <c r="MD398" s="98"/>
      <c r="ME398" s="98"/>
      <c r="MF398" s="182"/>
      <c r="MG398" s="182"/>
      <c r="MH398" s="182"/>
      <c r="MI398" s="182"/>
      <c r="MJ398" s="98"/>
      <c r="MK398" s="98"/>
      <c r="ML398" s="98"/>
      <c r="MM398" s="98"/>
      <c r="MN398" s="98"/>
      <c r="MO398" s="98"/>
      <c r="MP398" s="98"/>
      <c r="MQ398" s="98"/>
      <c r="MR398" s="98"/>
      <c r="MS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  <c r="LR399" s="182"/>
      <c r="LS399" s="182"/>
      <c r="LT399" s="182"/>
      <c r="LU399" s="182"/>
      <c r="LV399" s="98"/>
      <c r="LW399" s="98"/>
      <c r="LX399" s="98"/>
      <c r="LY399" s="98"/>
      <c r="LZ399" s="98"/>
      <c r="MA399" s="98"/>
      <c r="MB399" s="98"/>
      <c r="MC399" s="98"/>
      <c r="MD399" s="98"/>
      <c r="ME399" s="98"/>
      <c r="MF399" s="182"/>
      <c r="MG399" s="182"/>
      <c r="MH399" s="182"/>
      <c r="MI399" s="182"/>
      <c r="MJ399" s="98"/>
      <c r="MK399" s="98"/>
      <c r="ML399" s="98"/>
      <c r="MM399" s="98"/>
      <c r="MN399" s="98"/>
      <c r="MO399" s="98"/>
      <c r="MP399" s="98"/>
      <c r="MQ399" s="98"/>
      <c r="MR399" s="98"/>
      <c r="MS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  <c r="LR400" s="182"/>
      <c r="LS400" s="182"/>
      <c r="LT400" s="182"/>
      <c r="LU400" s="182"/>
      <c r="LV400" s="98"/>
      <c r="LW400" s="98"/>
      <c r="LX400" s="98"/>
      <c r="LY400" s="98"/>
      <c r="LZ400" s="98"/>
      <c r="MA400" s="98"/>
      <c r="MB400" s="98"/>
      <c r="MC400" s="98"/>
      <c r="MD400" s="98"/>
      <c r="ME400" s="98"/>
      <c r="MF400" s="182"/>
      <c r="MG400" s="182"/>
      <c r="MH400" s="182"/>
      <c r="MI400" s="182"/>
      <c r="MJ400" s="98"/>
      <c r="MK400" s="98"/>
      <c r="ML400" s="98"/>
      <c r="MM400" s="98"/>
      <c r="MN400" s="98"/>
      <c r="MO400" s="98"/>
      <c r="MP400" s="98"/>
      <c r="MQ400" s="98"/>
      <c r="MR400" s="98"/>
      <c r="MS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  <c r="LR401" s="182"/>
      <c r="LS401" s="182"/>
      <c r="LT401" s="182"/>
      <c r="LU401" s="182"/>
      <c r="LV401" s="98"/>
      <c r="LW401" s="98"/>
      <c r="LX401" s="98"/>
      <c r="LY401" s="98"/>
      <c r="LZ401" s="98"/>
      <c r="MA401" s="98"/>
      <c r="MB401" s="98"/>
      <c r="MC401" s="98"/>
      <c r="MD401" s="98"/>
      <c r="ME401" s="98"/>
      <c r="MF401" s="182"/>
      <c r="MG401" s="182"/>
      <c r="MH401" s="182"/>
      <c r="MI401" s="182"/>
      <c r="MJ401" s="98"/>
      <c r="MK401" s="98"/>
      <c r="ML401" s="98"/>
      <c r="MM401" s="98"/>
      <c r="MN401" s="98"/>
      <c r="MO401" s="98"/>
      <c r="MP401" s="98"/>
      <c r="MQ401" s="98"/>
      <c r="MR401" s="98"/>
      <c r="MS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  <c r="LR402" s="182"/>
      <c r="LS402" s="182"/>
      <c r="LT402" s="182"/>
      <c r="LU402" s="182"/>
      <c r="LV402" s="98"/>
      <c r="LW402" s="98"/>
      <c r="LX402" s="98"/>
      <c r="LY402" s="98"/>
      <c r="LZ402" s="98"/>
      <c r="MA402" s="98"/>
      <c r="MB402" s="98"/>
      <c r="MC402" s="98"/>
      <c r="MD402" s="98"/>
      <c r="ME402" s="98"/>
      <c r="MF402" s="182"/>
      <c r="MG402" s="182"/>
      <c r="MH402" s="182"/>
      <c r="MI402" s="182"/>
      <c r="MJ402" s="98"/>
      <c r="MK402" s="98"/>
      <c r="ML402" s="98"/>
      <c r="MM402" s="98"/>
      <c r="MN402" s="98"/>
      <c r="MO402" s="98"/>
      <c r="MP402" s="98"/>
      <c r="MQ402" s="98"/>
      <c r="MR402" s="98"/>
      <c r="MS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  <c r="LR403" s="182"/>
      <c r="LS403" s="182"/>
      <c r="LT403" s="182"/>
      <c r="LU403" s="182"/>
      <c r="LV403" s="98"/>
      <c r="LW403" s="98"/>
      <c r="LX403" s="98"/>
      <c r="LY403" s="98"/>
      <c r="LZ403" s="98"/>
      <c r="MA403" s="98"/>
      <c r="MB403" s="98"/>
      <c r="MC403" s="98"/>
      <c r="MD403" s="98"/>
      <c r="ME403" s="98"/>
      <c r="MF403" s="182"/>
      <c r="MG403" s="182"/>
      <c r="MH403" s="182"/>
      <c r="MI403" s="182"/>
      <c r="MJ403" s="98"/>
      <c r="MK403" s="98"/>
      <c r="ML403" s="98"/>
      <c r="MM403" s="98"/>
      <c r="MN403" s="98"/>
      <c r="MO403" s="98"/>
      <c r="MP403" s="98"/>
      <c r="MQ403" s="98"/>
      <c r="MR403" s="98"/>
      <c r="MS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  <c r="LR404" s="182"/>
      <c r="LS404" s="182"/>
      <c r="LT404" s="182"/>
      <c r="LU404" s="182"/>
      <c r="LV404" s="98"/>
      <c r="LW404" s="98"/>
      <c r="LX404" s="98"/>
      <c r="LY404" s="98"/>
      <c r="LZ404" s="98"/>
      <c r="MA404" s="98"/>
      <c r="MB404" s="98"/>
      <c r="MC404" s="98"/>
      <c r="MD404" s="98"/>
      <c r="ME404" s="98"/>
      <c r="MF404" s="182"/>
      <c r="MG404" s="182"/>
      <c r="MH404" s="182"/>
      <c r="MI404" s="182"/>
      <c r="MJ404" s="98"/>
      <c r="MK404" s="98"/>
      <c r="ML404" s="98"/>
      <c r="MM404" s="98"/>
      <c r="MN404" s="98"/>
      <c r="MO404" s="98"/>
      <c r="MP404" s="98"/>
      <c r="MQ404" s="98"/>
      <c r="MR404" s="98"/>
      <c r="MS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  <c r="LR405" s="182"/>
      <c r="LS405" s="182"/>
      <c r="LT405" s="182"/>
      <c r="LU405" s="182"/>
      <c r="LV405" s="98"/>
      <c r="LW405" s="98"/>
      <c r="LX405" s="98"/>
      <c r="LY405" s="98"/>
      <c r="LZ405" s="98"/>
      <c r="MA405" s="98"/>
      <c r="MB405" s="98"/>
      <c r="MC405" s="98"/>
      <c r="MD405" s="98"/>
      <c r="ME405" s="98"/>
      <c r="MF405" s="182"/>
      <c r="MG405" s="182"/>
      <c r="MH405" s="182"/>
      <c r="MI405" s="182"/>
      <c r="MJ405" s="98"/>
      <c r="MK405" s="98"/>
      <c r="ML405" s="98"/>
      <c r="MM405" s="98"/>
      <c r="MN405" s="98"/>
      <c r="MO405" s="98"/>
      <c r="MP405" s="98"/>
      <c r="MQ405" s="98"/>
      <c r="MR405" s="98"/>
      <c r="MS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  <c r="LR406" s="182"/>
      <c r="LS406" s="182"/>
      <c r="LT406" s="182"/>
      <c r="LU406" s="182"/>
      <c r="LV406" s="98"/>
      <c r="LW406" s="98"/>
      <c r="LX406" s="98"/>
      <c r="LY406" s="98"/>
      <c r="LZ406" s="98"/>
      <c r="MA406" s="98"/>
      <c r="MB406" s="98"/>
      <c r="MC406" s="98"/>
      <c r="MD406" s="98"/>
      <c r="ME406" s="98"/>
      <c r="MF406" s="182"/>
      <c r="MG406" s="182"/>
      <c r="MH406" s="182"/>
      <c r="MI406" s="182"/>
      <c r="MJ406" s="98"/>
      <c r="MK406" s="98"/>
      <c r="ML406" s="98"/>
      <c r="MM406" s="98"/>
      <c r="MN406" s="98"/>
      <c r="MO406" s="98"/>
      <c r="MP406" s="98"/>
      <c r="MQ406" s="98"/>
      <c r="MR406" s="98"/>
      <c r="MS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  <c r="LR407" s="182"/>
      <c r="LS407" s="182"/>
      <c r="LT407" s="182"/>
      <c r="LU407" s="182"/>
      <c r="LV407" s="98"/>
      <c r="LW407" s="98"/>
      <c r="LX407" s="98"/>
      <c r="LY407" s="98"/>
      <c r="LZ407" s="98"/>
      <c r="MA407" s="98"/>
      <c r="MB407" s="98"/>
      <c r="MC407" s="98"/>
      <c r="MD407" s="98"/>
      <c r="ME407" s="98"/>
      <c r="MF407" s="182"/>
      <c r="MG407" s="182"/>
      <c r="MH407" s="182"/>
      <c r="MI407" s="182"/>
      <c r="MJ407" s="98"/>
      <c r="MK407" s="98"/>
      <c r="ML407" s="98"/>
      <c r="MM407" s="98"/>
      <c r="MN407" s="98"/>
      <c r="MO407" s="98"/>
      <c r="MP407" s="98"/>
      <c r="MQ407" s="98"/>
      <c r="MR407" s="98"/>
      <c r="MS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  <c r="LR408" s="182"/>
      <c r="LS408" s="182"/>
      <c r="LT408" s="182"/>
      <c r="LU408" s="182"/>
      <c r="LV408" s="98"/>
      <c r="LW408" s="98"/>
      <c r="LX408" s="98"/>
      <c r="LY408" s="98"/>
      <c r="LZ408" s="98"/>
      <c r="MA408" s="98"/>
      <c r="MB408" s="98"/>
      <c r="MC408" s="98"/>
      <c r="MD408" s="98"/>
      <c r="ME408" s="98"/>
      <c r="MF408" s="182"/>
      <c r="MG408" s="182"/>
      <c r="MH408" s="182"/>
      <c r="MI408" s="182"/>
      <c r="MJ408" s="98"/>
      <c r="MK408" s="98"/>
      <c r="ML408" s="98"/>
      <c r="MM408" s="98"/>
      <c r="MN408" s="98"/>
      <c r="MO408" s="98"/>
      <c r="MP408" s="98"/>
      <c r="MQ408" s="98"/>
      <c r="MR408" s="98"/>
      <c r="MS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  <c r="LR409" s="182"/>
      <c r="LS409" s="182"/>
      <c r="LT409" s="182"/>
      <c r="LU409" s="182"/>
      <c r="LV409" s="98"/>
      <c r="LW409" s="98"/>
      <c r="LX409" s="98"/>
      <c r="LY409" s="98"/>
      <c r="LZ409" s="98"/>
      <c r="MA409" s="98"/>
      <c r="MB409" s="98"/>
      <c r="MC409" s="98"/>
      <c r="MD409" s="98"/>
      <c r="ME409" s="98"/>
      <c r="MF409" s="182"/>
      <c r="MG409" s="182"/>
      <c r="MH409" s="182"/>
      <c r="MI409" s="182"/>
      <c r="MJ409" s="98"/>
      <c r="MK409" s="98"/>
      <c r="ML409" s="98"/>
      <c r="MM409" s="98"/>
      <c r="MN409" s="98"/>
      <c r="MO409" s="98"/>
      <c r="MP409" s="98"/>
      <c r="MQ409" s="98"/>
      <c r="MR409" s="98"/>
      <c r="MS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  <c r="LR410" s="182"/>
      <c r="LS410" s="182"/>
      <c r="LT410" s="182"/>
      <c r="LU410" s="182"/>
      <c r="LV410" s="98"/>
      <c r="LW410" s="98"/>
      <c r="LX410" s="98"/>
      <c r="LY410" s="98"/>
      <c r="LZ410" s="98"/>
      <c r="MA410" s="98"/>
      <c r="MB410" s="98"/>
      <c r="MC410" s="98"/>
      <c r="MD410" s="98"/>
      <c r="ME410" s="98"/>
      <c r="MF410" s="182"/>
      <c r="MG410" s="182"/>
      <c r="MH410" s="182"/>
      <c r="MI410" s="182"/>
      <c r="MJ410" s="98"/>
      <c r="MK410" s="98"/>
      <c r="ML410" s="98"/>
      <c r="MM410" s="98"/>
      <c r="MN410" s="98"/>
      <c r="MO410" s="98"/>
      <c r="MP410" s="98"/>
      <c r="MQ410" s="98"/>
      <c r="MR410" s="98"/>
      <c r="MS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  <c r="LR411" s="182"/>
      <c r="LS411" s="182"/>
      <c r="LT411" s="182"/>
      <c r="LU411" s="182"/>
      <c r="LV411" s="98"/>
      <c r="LW411" s="98"/>
      <c r="LX411" s="98"/>
      <c r="LY411" s="98"/>
      <c r="LZ411" s="98"/>
      <c r="MA411" s="98"/>
      <c r="MB411" s="98"/>
      <c r="MC411" s="98"/>
      <c r="MD411" s="98"/>
      <c r="ME411" s="98"/>
      <c r="MF411" s="182"/>
      <c r="MG411" s="182"/>
      <c r="MH411" s="182"/>
      <c r="MI411" s="182"/>
      <c r="MJ411" s="98"/>
      <c r="MK411" s="98"/>
      <c r="ML411" s="98"/>
      <c r="MM411" s="98"/>
      <c r="MN411" s="98"/>
      <c r="MO411" s="98"/>
      <c r="MP411" s="98"/>
      <c r="MQ411" s="98"/>
      <c r="MR411" s="98"/>
      <c r="MS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  <c r="LR412" s="182"/>
      <c r="LS412" s="182"/>
      <c r="LT412" s="182"/>
      <c r="LU412" s="182"/>
      <c r="LV412" s="98"/>
      <c r="LW412" s="98"/>
      <c r="LX412" s="98"/>
      <c r="LY412" s="98"/>
      <c r="LZ412" s="98"/>
      <c r="MA412" s="98"/>
      <c r="MB412" s="98"/>
      <c r="MC412" s="98"/>
      <c r="MD412" s="98"/>
      <c r="ME412" s="98"/>
      <c r="MF412" s="182"/>
      <c r="MG412" s="182"/>
      <c r="MH412" s="182"/>
      <c r="MI412" s="182"/>
      <c r="MJ412" s="98"/>
      <c r="MK412" s="98"/>
      <c r="ML412" s="98"/>
      <c r="MM412" s="98"/>
      <c r="MN412" s="98"/>
      <c r="MO412" s="98"/>
      <c r="MP412" s="98"/>
      <c r="MQ412" s="98"/>
      <c r="MR412" s="98"/>
      <c r="MS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  <c r="LR413" s="182"/>
      <c r="LS413" s="182"/>
      <c r="LT413" s="182"/>
      <c r="LU413" s="182"/>
      <c r="LV413" s="98"/>
      <c r="LW413" s="98"/>
      <c r="LX413" s="98"/>
      <c r="LY413" s="98"/>
      <c r="LZ413" s="98"/>
      <c r="MA413" s="98"/>
      <c r="MB413" s="98"/>
      <c r="MC413" s="98"/>
      <c r="MD413" s="98"/>
      <c r="ME413" s="98"/>
      <c r="MF413" s="182"/>
      <c r="MG413" s="182"/>
      <c r="MH413" s="182"/>
      <c r="MI413" s="182"/>
      <c r="MJ413" s="98"/>
      <c r="MK413" s="98"/>
      <c r="ML413" s="98"/>
      <c r="MM413" s="98"/>
      <c r="MN413" s="98"/>
      <c r="MO413" s="98"/>
      <c r="MP413" s="98"/>
      <c r="MQ413" s="98"/>
      <c r="MR413" s="98"/>
      <c r="MS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  <c r="LR414" s="182"/>
      <c r="LS414" s="182"/>
      <c r="LT414" s="182"/>
      <c r="LU414" s="182"/>
      <c r="LV414" s="98"/>
      <c r="LW414" s="98"/>
      <c r="LX414" s="98"/>
      <c r="LY414" s="98"/>
      <c r="LZ414" s="98"/>
      <c r="MA414" s="98"/>
      <c r="MB414" s="98"/>
      <c r="MC414" s="98"/>
      <c r="MD414" s="98"/>
      <c r="ME414" s="98"/>
      <c r="MF414" s="182"/>
      <c r="MG414" s="182"/>
      <c r="MH414" s="182"/>
      <c r="MI414" s="182"/>
      <c r="MJ414" s="98"/>
      <c r="MK414" s="98"/>
      <c r="ML414" s="98"/>
      <c r="MM414" s="98"/>
      <c r="MN414" s="98"/>
      <c r="MO414" s="98"/>
      <c r="MP414" s="98"/>
      <c r="MQ414" s="98"/>
      <c r="MR414" s="98"/>
      <c r="MS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  <c r="LR415" s="182"/>
      <c r="LS415" s="182"/>
      <c r="LT415" s="182"/>
      <c r="LU415" s="182"/>
      <c r="LV415" s="98"/>
      <c r="LW415" s="98"/>
      <c r="LX415" s="98"/>
      <c r="LY415" s="98"/>
      <c r="LZ415" s="98"/>
      <c r="MA415" s="98"/>
      <c r="MB415" s="98"/>
      <c r="MC415" s="98"/>
      <c r="MD415" s="98"/>
      <c r="ME415" s="98"/>
      <c r="MF415" s="182"/>
      <c r="MG415" s="182"/>
      <c r="MH415" s="182"/>
      <c r="MI415" s="182"/>
      <c r="MJ415" s="98"/>
      <c r="MK415" s="98"/>
      <c r="ML415" s="98"/>
      <c r="MM415" s="98"/>
      <c r="MN415" s="98"/>
      <c r="MO415" s="98"/>
      <c r="MP415" s="98"/>
      <c r="MQ415" s="98"/>
      <c r="MR415" s="98"/>
      <c r="MS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  <c r="LR416" s="182"/>
      <c r="LS416" s="182"/>
      <c r="LT416" s="182"/>
      <c r="LU416" s="182"/>
      <c r="LV416" s="98"/>
      <c r="LW416" s="98"/>
      <c r="LX416" s="98"/>
      <c r="LY416" s="98"/>
      <c r="LZ416" s="98"/>
      <c r="MA416" s="98"/>
      <c r="MB416" s="98"/>
      <c r="MC416" s="98"/>
      <c r="MD416" s="98"/>
      <c r="ME416" s="98"/>
      <c r="MF416" s="182"/>
      <c r="MG416" s="182"/>
      <c r="MH416" s="182"/>
      <c r="MI416" s="182"/>
      <c r="MJ416" s="98"/>
      <c r="MK416" s="98"/>
      <c r="ML416" s="98"/>
      <c r="MM416" s="98"/>
      <c r="MN416" s="98"/>
      <c r="MO416" s="98"/>
      <c r="MP416" s="98"/>
      <c r="MQ416" s="98"/>
      <c r="MR416" s="98"/>
      <c r="MS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  <c r="LR417" s="182"/>
      <c r="LS417" s="182"/>
      <c r="LT417" s="182"/>
      <c r="LU417" s="182"/>
      <c r="LV417" s="98"/>
      <c r="LW417" s="98"/>
      <c r="LX417" s="98"/>
      <c r="LY417" s="98"/>
      <c r="LZ417" s="98"/>
      <c r="MA417" s="98"/>
      <c r="MB417" s="98"/>
      <c r="MC417" s="98"/>
      <c r="MD417" s="98"/>
      <c r="ME417" s="98"/>
      <c r="MF417" s="182"/>
      <c r="MG417" s="182"/>
      <c r="MH417" s="182"/>
      <c r="MI417" s="182"/>
      <c r="MJ417" s="98"/>
      <c r="MK417" s="98"/>
      <c r="ML417" s="98"/>
      <c r="MM417" s="98"/>
      <c r="MN417" s="98"/>
      <c r="MO417" s="98"/>
      <c r="MP417" s="98"/>
      <c r="MQ417" s="98"/>
      <c r="MR417" s="98"/>
      <c r="MS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  <c r="LR418" s="182"/>
      <c r="LS418" s="182"/>
      <c r="LT418" s="182"/>
      <c r="LU418" s="182"/>
      <c r="LV418" s="98"/>
      <c r="LW418" s="98"/>
      <c r="LX418" s="98"/>
      <c r="LY418" s="98"/>
      <c r="LZ418" s="98"/>
      <c r="MA418" s="98"/>
      <c r="MB418" s="98"/>
      <c r="MC418" s="98"/>
      <c r="MD418" s="98"/>
      <c r="ME418" s="98"/>
      <c r="MF418" s="182"/>
      <c r="MG418" s="182"/>
      <c r="MH418" s="182"/>
      <c r="MI418" s="182"/>
      <c r="MJ418" s="98"/>
      <c r="MK418" s="98"/>
      <c r="ML418" s="98"/>
      <c r="MM418" s="98"/>
      <c r="MN418" s="98"/>
      <c r="MO418" s="98"/>
      <c r="MP418" s="98"/>
      <c r="MQ418" s="98"/>
      <c r="MR418" s="98"/>
      <c r="MS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  <c r="LR419" s="182"/>
      <c r="LS419" s="182"/>
      <c r="LT419" s="182"/>
      <c r="LU419" s="182"/>
      <c r="LV419" s="98"/>
      <c r="LW419" s="98"/>
      <c r="LX419" s="98"/>
      <c r="LY419" s="98"/>
      <c r="LZ419" s="98"/>
      <c r="MA419" s="98"/>
      <c r="MB419" s="98"/>
      <c r="MC419" s="98"/>
      <c r="MD419" s="98"/>
      <c r="ME419" s="98"/>
      <c r="MF419" s="182"/>
      <c r="MG419" s="182"/>
      <c r="MH419" s="182"/>
      <c r="MI419" s="182"/>
      <c r="MJ419" s="98"/>
      <c r="MK419" s="98"/>
      <c r="ML419" s="98"/>
      <c r="MM419" s="98"/>
      <c r="MN419" s="98"/>
      <c r="MO419" s="98"/>
      <c r="MP419" s="98"/>
      <c r="MQ419" s="98"/>
      <c r="MR419" s="98"/>
      <c r="MS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  <c r="LR420" s="182"/>
      <c r="LS420" s="182"/>
      <c r="LT420" s="182"/>
      <c r="LU420" s="182"/>
      <c r="LV420" s="98"/>
      <c r="LW420" s="98"/>
      <c r="LX420" s="98"/>
      <c r="LY420" s="98"/>
      <c r="LZ420" s="98"/>
      <c r="MA420" s="98"/>
      <c r="MB420" s="98"/>
      <c r="MC420" s="98"/>
      <c r="MD420" s="98"/>
      <c r="ME420" s="98"/>
      <c r="MF420" s="182"/>
      <c r="MG420" s="182"/>
      <c r="MH420" s="182"/>
      <c r="MI420" s="182"/>
      <c r="MJ420" s="98"/>
      <c r="MK420" s="98"/>
      <c r="ML420" s="98"/>
      <c r="MM420" s="98"/>
      <c r="MN420" s="98"/>
      <c r="MO420" s="98"/>
      <c r="MP420" s="98"/>
      <c r="MQ420" s="98"/>
      <c r="MR420" s="98"/>
      <c r="MS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  <c r="LR421" s="182"/>
      <c r="LS421" s="182"/>
      <c r="LT421" s="182"/>
      <c r="LU421" s="182"/>
      <c r="LV421" s="98"/>
      <c r="LW421" s="98"/>
      <c r="LX421" s="98"/>
      <c r="LY421" s="98"/>
      <c r="LZ421" s="98"/>
      <c r="MA421" s="98"/>
      <c r="MB421" s="98"/>
      <c r="MC421" s="98"/>
      <c r="MD421" s="98"/>
      <c r="ME421" s="98"/>
      <c r="MF421" s="182"/>
      <c r="MG421" s="182"/>
      <c r="MH421" s="182"/>
      <c r="MI421" s="182"/>
      <c r="MJ421" s="98"/>
      <c r="MK421" s="98"/>
      <c r="ML421" s="98"/>
      <c r="MM421" s="98"/>
      <c r="MN421" s="98"/>
      <c r="MO421" s="98"/>
      <c r="MP421" s="98"/>
      <c r="MQ421" s="98"/>
      <c r="MR421" s="98"/>
      <c r="MS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  <c r="LR422" s="182"/>
      <c r="LS422" s="182"/>
      <c r="LT422" s="182"/>
      <c r="LU422" s="182"/>
      <c r="LV422" s="98"/>
      <c r="LW422" s="98"/>
      <c r="LX422" s="98"/>
      <c r="LY422" s="98"/>
      <c r="LZ422" s="98"/>
      <c r="MA422" s="98"/>
      <c r="MB422" s="98"/>
      <c r="MC422" s="98"/>
      <c r="MD422" s="98"/>
      <c r="ME422" s="98"/>
      <c r="MF422" s="182"/>
      <c r="MG422" s="182"/>
      <c r="MH422" s="182"/>
      <c r="MI422" s="182"/>
      <c r="MJ422" s="98"/>
      <c r="MK422" s="98"/>
      <c r="ML422" s="98"/>
      <c r="MM422" s="98"/>
      <c r="MN422" s="98"/>
      <c r="MO422" s="98"/>
      <c r="MP422" s="98"/>
      <c r="MQ422" s="98"/>
      <c r="MR422" s="98"/>
      <c r="MS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  <c r="LR423" s="182"/>
      <c r="LS423" s="182"/>
      <c r="LT423" s="182"/>
      <c r="LU423" s="182"/>
      <c r="LV423" s="98"/>
      <c r="LW423" s="98"/>
      <c r="LX423" s="98"/>
      <c r="LY423" s="98"/>
      <c r="LZ423" s="98"/>
      <c r="MA423" s="98"/>
      <c r="MB423" s="98"/>
      <c r="MC423" s="98"/>
      <c r="MD423" s="98"/>
      <c r="ME423" s="98"/>
      <c r="MF423" s="182"/>
      <c r="MG423" s="182"/>
      <c r="MH423" s="182"/>
      <c r="MI423" s="182"/>
      <c r="MJ423" s="98"/>
      <c r="MK423" s="98"/>
      <c r="ML423" s="98"/>
      <c r="MM423" s="98"/>
      <c r="MN423" s="98"/>
      <c r="MO423" s="98"/>
      <c r="MP423" s="98"/>
      <c r="MQ423" s="98"/>
      <c r="MR423" s="98"/>
      <c r="MS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  <c r="LR424" s="182"/>
      <c r="LS424" s="182"/>
      <c r="LT424" s="182"/>
      <c r="LU424" s="182"/>
      <c r="LV424" s="98"/>
      <c r="LW424" s="98"/>
      <c r="LX424" s="98"/>
      <c r="LY424" s="98"/>
      <c r="LZ424" s="98"/>
      <c r="MA424" s="98"/>
      <c r="MB424" s="98"/>
      <c r="MC424" s="98"/>
      <c r="MD424" s="98"/>
      <c r="ME424" s="98"/>
      <c r="MF424" s="182"/>
      <c r="MG424" s="182"/>
      <c r="MH424" s="182"/>
      <c r="MI424" s="182"/>
      <c r="MJ424" s="98"/>
      <c r="MK424" s="98"/>
      <c r="ML424" s="98"/>
      <c r="MM424" s="98"/>
      <c r="MN424" s="98"/>
      <c r="MO424" s="98"/>
      <c r="MP424" s="98"/>
      <c r="MQ424" s="98"/>
      <c r="MR424" s="98"/>
      <c r="MS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  <c r="LR425" s="182"/>
      <c r="LS425" s="182"/>
      <c r="LT425" s="182"/>
      <c r="LU425" s="182"/>
      <c r="LV425" s="98"/>
      <c r="LW425" s="98"/>
      <c r="LX425" s="98"/>
      <c r="LY425" s="98"/>
      <c r="LZ425" s="98"/>
      <c r="MA425" s="98"/>
      <c r="MB425" s="98"/>
      <c r="MC425" s="98"/>
      <c r="MD425" s="98"/>
      <c r="ME425" s="98"/>
      <c r="MF425" s="182"/>
      <c r="MG425" s="182"/>
      <c r="MH425" s="182"/>
      <c r="MI425" s="182"/>
      <c r="MJ425" s="98"/>
      <c r="MK425" s="98"/>
      <c r="ML425" s="98"/>
      <c r="MM425" s="98"/>
      <c r="MN425" s="98"/>
      <c r="MO425" s="98"/>
      <c r="MP425" s="98"/>
      <c r="MQ425" s="98"/>
      <c r="MR425" s="98"/>
      <c r="MS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  <c r="LR426" s="182"/>
      <c r="LS426" s="182"/>
      <c r="LT426" s="182"/>
      <c r="LU426" s="182"/>
      <c r="LV426" s="98"/>
      <c r="LW426" s="98"/>
      <c r="LX426" s="98"/>
      <c r="LY426" s="98"/>
      <c r="LZ426" s="98"/>
      <c r="MA426" s="98"/>
      <c r="MB426" s="98"/>
      <c r="MC426" s="98"/>
      <c r="MD426" s="98"/>
      <c r="ME426" s="98"/>
      <c r="MF426" s="182"/>
      <c r="MG426" s="182"/>
      <c r="MH426" s="182"/>
      <c r="MI426" s="182"/>
      <c r="MJ426" s="98"/>
      <c r="MK426" s="98"/>
      <c r="ML426" s="98"/>
      <c r="MM426" s="98"/>
      <c r="MN426" s="98"/>
      <c r="MO426" s="98"/>
      <c r="MP426" s="98"/>
      <c r="MQ426" s="98"/>
      <c r="MR426" s="98"/>
      <c r="MS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  <c r="LR427" s="182"/>
      <c r="LS427" s="182"/>
      <c r="LT427" s="182"/>
      <c r="LU427" s="182"/>
      <c r="LV427" s="98"/>
      <c r="LW427" s="98"/>
      <c r="LX427" s="98"/>
      <c r="LY427" s="98"/>
      <c r="LZ427" s="98"/>
      <c r="MA427" s="98"/>
      <c r="MB427" s="98"/>
      <c r="MC427" s="98"/>
      <c r="MD427" s="98"/>
      <c r="ME427" s="98"/>
      <c r="MF427" s="182"/>
      <c r="MG427" s="182"/>
      <c r="MH427" s="182"/>
      <c r="MI427" s="182"/>
      <c r="MJ427" s="98"/>
      <c r="MK427" s="98"/>
      <c r="ML427" s="98"/>
      <c r="MM427" s="98"/>
      <c r="MN427" s="98"/>
      <c r="MO427" s="98"/>
      <c r="MP427" s="98"/>
      <c r="MQ427" s="98"/>
      <c r="MR427" s="98"/>
      <c r="MS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  <c r="LR428" s="182"/>
      <c r="LS428" s="182"/>
      <c r="LT428" s="182"/>
      <c r="LU428" s="182"/>
      <c r="LV428" s="98"/>
      <c r="LW428" s="98"/>
      <c r="LX428" s="98"/>
      <c r="LY428" s="98"/>
      <c r="LZ428" s="98"/>
      <c r="MA428" s="98"/>
      <c r="MB428" s="98"/>
      <c r="MC428" s="98"/>
      <c r="MD428" s="98"/>
      <c r="ME428" s="98"/>
      <c r="MF428" s="182"/>
      <c r="MG428" s="182"/>
      <c r="MH428" s="182"/>
      <c r="MI428" s="182"/>
      <c r="MJ428" s="98"/>
      <c r="MK428" s="98"/>
      <c r="ML428" s="98"/>
      <c r="MM428" s="98"/>
      <c r="MN428" s="98"/>
      <c r="MO428" s="98"/>
      <c r="MP428" s="98"/>
      <c r="MQ428" s="98"/>
      <c r="MR428" s="98"/>
      <c r="MS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  <c r="LR429" s="182"/>
      <c r="LS429" s="182"/>
      <c r="LT429" s="182"/>
      <c r="LU429" s="182"/>
      <c r="LV429" s="98"/>
      <c r="LW429" s="98"/>
      <c r="LX429" s="98"/>
      <c r="LY429" s="98"/>
      <c r="LZ429" s="98"/>
      <c r="MA429" s="98"/>
      <c r="MB429" s="98"/>
      <c r="MC429" s="98"/>
      <c r="MD429" s="98"/>
      <c r="ME429" s="98"/>
      <c r="MF429" s="182"/>
      <c r="MG429" s="182"/>
      <c r="MH429" s="182"/>
      <c r="MI429" s="182"/>
      <c r="MJ429" s="98"/>
      <c r="MK429" s="98"/>
      <c r="ML429" s="98"/>
      <c r="MM429" s="98"/>
      <c r="MN429" s="98"/>
      <c r="MO429" s="98"/>
      <c r="MP429" s="98"/>
      <c r="MQ429" s="98"/>
      <c r="MR429" s="98"/>
      <c r="MS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  <c r="LR430" s="182"/>
      <c r="LS430" s="182"/>
      <c r="LT430" s="182"/>
      <c r="LU430" s="182"/>
      <c r="LV430" s="98"/>
      <c r="LW430" s="98"/>
      <c r="LX430" s="98"/>
      <c r="LY430" s="98"/>
      <c r="LZ430" s="98"/>
      <c r="MA430" s="98"/>
      <c r="MB430" s="98"/>
      <c r="MC430" s="98"/>
      <c r="MD430" s="98"/>
      <c r="ME430" s="98"/>
      <c r="MF430" s="182"/>
      <c r="MG430" s="182"/>
      <c r="MH430" s="182"/>
      <c r="MI430" s="182"/>
      <c r="MJ430" s="98"/>
      <c r="MK430" s="98"/>
      <c r="ML430" s="98"/>
      <c r="MM430" s="98"/>
      <c r="MN430" s="98"/>
      <c r="MO430" s="98"/>
      <c r="MP430" s="98"/>
      <c r="MQ430" s="98"/>
      <c r="MR430" s="98"/>
      <c r="MS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  <c r="LR431" s="182"/>
      <c r="LS431" s="182"/>
      <c r="LT431" s="182"/>
      <c r="LU431" s="182"/>
      <c r="LV431" s="98"/>
      <c r="LW431" s="98"/>
      <c r="LX431" s="98"/>
      <c r="LY431" s="98"/>
      <c r="LZ431" s="98"/>
      <c r="MA431" s="98"/>
      <c r="MB431" s="98"/>
      <c r="MC431" s="98"/>
      <c r="MD431" s="98"/>
      <c r="ME431" s="98"/>
      <c r="MF431" s="182"/>
      <c r="MG431" s="182"/>
      <c r="MH431" s="182"/>
      <c r="MI431" s="182"/>
      <c r="MJ431" s="98"/>
      <c r="MK431" s="98"/>
      <c r="ML431" s="98"/>
      <c r="MM431" s="98"/>
      <c r="MN431" s="98"/>
      <c r="MO431" s="98"/>
      <c r="MP431" s="98"/>
      <c r="MQ431" s="98"/>
      <c r="MR431" s="98"/>
      <c r="MS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  <c r="LR432" s="182"/>
      <c r="LS432" s="182"/>
      <c r="LT432" s="182"/>
      <c r="LU432" s="182"/>
      <c r="LV432" s="98"/>
      <c r="LW432" s="98"/>
      <c r="LX432" s="98"/>
      <c r="LY432" s="98"/>
      <c r="LZ432" s="98"/>
      <c r="MA432" s="98"/>
      <c r="MB432" s="98"/>
      <c r="MC432" s="98"/>
      <c r="MD432" s="98"/>
      <c r="ME432" s="98"/>
      <c r="MF432" s="182"/>
      <c r="MG432" s="182"/>
      <c r="MH432" s="182"/>
      <c r="MI432" s="182"/>
      <c r="MJ432" s="98"/>
      <c r="MK432" s="98"/>
      <c r="ML432" s="98"/>
      <c r="MM432" s="98"/>
      <c r="MN432" s="98"/>
      <c r="MO432" s="98"/>
      <c r="MP432" s="98"/>
      <c r="MQ432" s="98"/>
      <c r="MR432" s="98"/>
      <c r="MS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  <c r="LR433" s="182"/>
      <c r="LS433" s="182"/>
      <c r="LT433" s="182"/>
      <c r="LU433" s="182"/>
      <c r="LV433" s="98"/>
      <c r="LW433" s="98"/>
      <c r="LX433" s="98"/>
      <c r="LY433" s="98"/>
      <c r="LZ433" s="98"/>
      <c r="MA433" s="98"/>
      <c r="MB433" s="98"/>
      <c r="MC433" s="98"/>
      <c r="MD433" s="98"/>
      <c r="ME433" s="98"/>
      <c r="MF433" s="182"/>
      <c r="MG433" s="182"/>
      <c r="MH433" s="182"/>
      <c r="MI433" s="182"/>
      <c r="MJ433" s="98"/>
      <c r="MK433" s="98"/>
      <c r="ML433" s="98"/>
      <c r="MM433" s="98"/>
      <c r="MN433" s="98"/>
      <c r="MO433" s="98"/>
      <c r="MP433" s="98"/>
      <c r="MQ433" s="98"/>
      <c r="MR433" s="98"/>
      <c r="MS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  <c r="LR434" s="182"/>
      <c r="LS434" s="182"/>
      <c r="LT434" s="182"/>
      <c r="LU434" s="182"/>
      <c r="LV434" s="98"/>
      <c r="LW434" s="98"/>
      <c r="LX434" s="98"/>
      <c r="LY434" s="98"/>
      <c r="LZ434" s="98"/>
      <c r="MA434" s="98"/>
      <c r="MB434" s="98"/>
      <c r="MC434" s="98"/>
      <c r="MD434" s="98"/>
      <c r="ME434" s="98"/>
      <c r="MF434" s="182"/>
      <c r="MG434" s="182"/>
      <c r="MH434" s="182"/>
      <c r="MI434" s="182"/>
      <c r="MJ434" s="98"/>
      <c r="MK434" s="98"/>
      <c r="ML434" s="98"/>
      <c r="MM434" s="98"/>
      <c r="MN434" s="98"/>
      <c r="MO434" s="98"/>
      <c r="MP434" s="98"/>
      <c r="MQ434" s="98"/>
      <c r="MR434" s="98"/>
      <c r="MS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  <c r="LR435" s="182"/>
      <c r="LS435" s="182"/>
      <c r="LT435" s="182"/>
      <c r="LU435" s="182"/>
      <c r="LV435" s="98"/>
      <c r="LW435" s="98"/>
      <c r="LX435" s="98"/>
      <c r="LY435" s="98"/>
      <c r="LZ435" s="98"/>
      <c r="MA435" s="98"/>
      <c r="MB435" s="98"/>
      <c r="MC435" s="98"/>
      <c r="MD435" s="98"/>
      <c r="ME435" s="98"/>
      <c r="MF435" s="182"/>
      <c r="MG435" s="182"/>
      <c r="MH435" s="182"/>
      <c r="MI435" s="182"/>
      <c r="MJ435" s="98"/>
      <c r="MK435" s="98"/>
      <c r="ML435" s="98"/>
      <c r="MM435" s="98"/>
      <c r="MN435" s="98"/>
      <c r="MO435" s="98"/>
      <c r="MP435" s="98"/>
      <c r="MQ435" s="98"/>
      <c r="MR435" s="98"/>
      <c r="MS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  <c r="LR436" s="182"/>
      <c r="LS436" s="182"/>
      <c r="LT436" s="182"/>
      <c r="LU436" s="182"/>
      <c r="LV436" s="98"/>
      <c r="LW436" s="98"/>
      <c r="LX436" s="98"/>
      <c r="LY436" s="98"/>
      <c r="LZ436" s="98"/>
      <c r="MA436" s="98"/>
      <c r="MB436" s="98"/>
      <c r="MC436" s="98"/>
      <c r="MD436" s="98"/>
      <c r="ME436" s="98"/>
      <c r="MF436" s="182"/>
      <c r="MG436" s="182"/>
      <c r="MH436" s="182"/>
      <c r="MI436" s="182"/>
      <c r="MJ436" s="98"/>
      <c r="MK436" s="98"/>
      <c r="ML436" s="98"/>
      <c r="MM436" s="98"/>
      <c r="MN436" s="98"/>
      <c r="MO436" s="98"/>
      <c r="MP436" s="98"/>
      <c r="MQ436" s="98"/>
      <c r="MR436" s="98"/>
      <c r="MS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  <c r="LR437" s="182"/>
      <c r="LS437" s="182"/>
      <c r="LT437" s="182"/>
      <c r="LU437" s="182"/>
      <c r="LV437" s="98"/>
      <c r="LW437" s="98"/>
      <c r="LX437" s="98"/>
      <c r="LY437" s="98"/>
      <c r="LZ437" s="98"/>
      <c r="MA437" s="98"/>
      <c r="MB437" s="98"/>
      <c r="MC437" s="98"/>
      <c r="MD437" s="98"/>
      <c r="ME437" s="98"/>
      <c r="MF437" s="182"/>
      <c r="MG437" s="182"/>
      <c r="MH437" s="182"/>
      <c r="MI437" s="182"/>
      <c r="MJ437" s="98"/>
      <c r="MK437" s="98"/>
      <c r="ML437" s="98"/>
      <c r="MM437" s="98"/>
      <c r="MN437" s="98"/>
      <c r="MO437" s="98"/>
      <c r="MP437" s="98"/>
      <c r="MQ437" s="98"/>
      <c r="MR437" s="98"/>
      <c r="MS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  <c r="LR438" s="182"/>
      <c r="LS438" s="182"/>
      <c r="LT438" s="182"/>
      <c r="LU438" s="182"/>
      <c r="LV438" s="98"/>
      <c r="LW438" s="98"/>
      <c r="LX438" s="98"/>
      <c r="LY438" s="98"/>
      <c r="LZ438" s="98"/>
      <c r="MA438" s="98"/>
      <c r="MB438" s="98"/>
      <c r="MC438" s="98"/>
      <c r="MD438" s="98"/>
      <c r="ME438" s="98"/>
      <c r="MF438" s="182"/>
      <c r="MG438" s="182"/>
      <c r="MH438" s="182"/>
      <c r="MI438" s="182"/>
      <c r="MJ438" s="98"/>
      <c r="MK438" s="98"/>
      <c r="ML438" s="98"/>
      <c r="MM438" s="98"/>
      <c r="MN438" s="98"/>
      <c r="MO438" s="98"/>
      <c r="MP438" s="98"/>
      <c r="MQ438" s="98"/>
      <c r="MR438" s="98"/>
      <c r="MS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  <c r="LR439" s="182"/>
      <c r="LS439" s="182"/>
      <c r="LT439" s="182"/>
      <c r="LU439" s="182"/>
      <c r="LV439" s="98"/>
      <c r="LW439" s="98"/>
      <c r="LX439" s="98"/>
      <c r="LY439" s="98"/>
      <c r="LZ439" s="98"/>
      <c r="MA439" s="98"/>
      <c r="MB439" s="98"/>
      <c r="MC439" s="98"/>
      <c r="MD439" s="98"/>
      <c r="ME439" s="98"/>
      <c r="MF439" s="182"/>
      <c r="MG439" s="182"/>
      <c r="MH439" s="182"/>
      <c r="MI439" s="182"/>
      <c r="MJ439" s="98"/>
      <c r="MK439" s="98"/>
      <c r="ML439" s="98"/>
      <c r="MM439" s="98"/>
      <c r="MN439" s="98"/>
      <c r="MO439" s="98"/>
      <c r="MP439" s="98"/>
      <c r="MQ439" s="98"/>
      <c r="MR439" s="98"/>
      <c r="MS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  <c r="LR440" s="182"/>
      <c r="LS440" s="182"/>
      <c r="LT440" s="182"/>
      <c r="LU440" s="182"/>
      <c r="LV440" s="98"/>
      <c r="LW440" s="98"/>
      <c r="LX440" s="98"/>
      <c r="LY440" s="98"/>
      <c r="LZ440" s="98"/>
      <c r="MA440" s="98"/>
      <c r="MB440" s="98"/>
      <c r="MC440" s="98"/>
      <c r="MD440" s="98"/>
      <c r="ME440" s="98"/>
      <c r="MF440" s="182"/>
      <c r="MG440" s="182"/>
      <c r="MH440" s="182"/>
      <c r="MI440" s="182"/>
      <c r="MJ440" s="98"/>
      <c r="MK440" s="98"/>
      <c r="ML440" s="98"/>
      <c r="MM440" s="98"/>
      <c r="MN440" s="98"/>
      <c r="MO440" s="98"/>
      <c r="MP440" s="98"/>
      <c r="MQ440" s="98"/>
      <c r="MR440" s="98"/>
      <c r="MS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  <c r="LR441" s="182"/>
      <c r="LS441" s="182"/>
      <c r="LT441" s="182"/>
      <c r="LU441" s="182"/>
      <c r="LV441" s="98"/>
      <c r="LW441" s="98"/>
      <c r="LX441" s="98"/>
      <c r="LY441" s="98"/>
      <c r="LZ441" s="98"/>
      <c r="MA441" s="98"/>
      <c r="MB441" s="98"/>
      <c r="MC441" s="98"/>
      <c r="MD441" s="98"/>
      <c r="ME441" s="98"/>
      <c r="MF441" s="182"/>
      <c r="MG441" s="182"/>
      <c r="MH441" s="182"/>
      <c r="MI441" s="182"/>
      <c r="MJ441" s="98"/>
      <c r="MK441" s="98"/>
      <c r="ML441" s="98"/>
      <c r="MM441" s="98"/>
      <c r="MN441" s="98"/>
      <c r="MO441" s="98"/>
      <c r="MP441" s="98"/>
      <c r="MQ441" s="98"/>
      <c r="MR441" s="98"/>
      <c r="MS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  <c r="LR442" s="182"/>
      <c r="LS442" s="182"/>
      <c r="LT442" s="182"/>
      <c r="LU442" s="182"/>
      <c r="LV442" s="98"/>
      <c r="LW442" s="98"/>
      <c r="LX442" s="98"/>
      <c r="LY442" s="98"/>
      <c r="LZ442" s="98"/>
      <c r="MA442" s="98"/>
      <c r="MB442" s="98"/>
      <c r="MC442" s="98"/>
      <c r="MD442" s="98"/>
      <c r="ME442" s="98"/>
      <c r="MF442" s="182"/>
      <c r="MG442" s="182"/>
      <c r="MH442" s="182"/>
      <c r="MI442" s="182"/>
      <c r="MJ442" s="98"/>
      <c r="MK442" s="98"/>
      <c r="ML442" s="98"/>
      <c r="MM442" s="98"/>
      <c r="MN442" s="98"/>
      <c r="MO442" s="98"/>
      <c r="MP442" s="98"/>
      <c r="MQ442" s="98"/>
      <c r="MR442" s="98"/>
      <c r="MS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  <c r="LR443" s="182"/>
      <c r="LS443" s="182"/>
      <c r="LT443" s="182"/>
      <c r="LU443" s="182"/>
      <c r="LV443" s="98"/>
      <c r="LW443" s="98"/>
      <c r="LX443" s="98"/>
      <c r="LY443" s="98"/>
      <c r="LZ443" s="98"/>
      <c r="MA443" s="98"/>
      <c r="MB443" s="98"/>
      <c r="MC443" s="98"/>
      <c r="MD443" s="98"/>
      <c r="ME443" s="98"/>
      <c r="MF443" s="182"/>
      <c r="MG443" s="182"/>
      <c r="MH443" s="182"/>
      <c r="MI443" s="182"/>
      <c r="MJ443" s="98"/>
      <c r="MK443" s="98"/>
      <c r="ML443" s="98"/>
      <c r="MM443" s="98"/>
      <c r="MN443" s="98"/>
      <c r="MO443" s="98"/>
      <c r="MP443" s="98"/>
      <c r="MQ443" s="98"/>
      <c r="MR443" s="98"/>
      <c r="MS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  <c r="LR444" s="182"/>
      <c r="LS444" s="182"/>
      <c r="LT444" s="182"/>
      <c r="LU444" s="182"/>
      <c r="LV444" s="98"/>
      <c r="LW444" s="98"/>
      <c r="LX444" s="98"/>
      <c r="LY444" s="98"/>
      <c r="LZ444" s="98"/>
      <c r="MA444" s="98"/>
      <c r="MB444" s="98"/>
      <c r="MC444" s="98"/>
      <c r="MD444" s="98"/>
      <c r="ME444" s="98"/>
      <c r="MF444" s="182"/>
      <c r="MG444" s="182"/>
      <c r="MH444" s="182"/>
      <c r="MI444" s="182"/>
      <c r="MJ444" s="98"/>
      <c r="MK444" s="98"/>
      <c r="ML444" s="98"/>
      <c r="MM444" s="98"/>
      <c r="MN444" s="98"/>
      <c r="MO444" s="98"/>
      <c r="MP444" s="98"/>
      <c r="MQ444" s="98"/>
      <c r="MR444" s="98"/>
      <c r="MS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  <c r="LR445" s="182"/>
      <c r="LS445" s="182"/>
      <c r="LT445" s="182"/>
      <c r="LU445" s="182"/>
      <c r="LV445" s="98"/>
      <c r="LW445" s="98"/>
      <c r="LX445" s="98"/>
      <c r="LY445" s="98"/>
      <c r="LZ445" s="98"/>
      <c r="MA445" s="98"/>
      <c r="MB445" s="98"/>
      <c r="MC445" s="98"/>
      <c r="MD445" s="98"/>
      <c r="ME445" s="98"/>
      <c r="MF445" s="182"/>
      <c r="MG445" s="182"/>
      <c r="MH445" s="182"/>
      <c r="MI445" s="182"/>
      <c r="MJ445" s="98"/>
      <c r="MK445" s="98"/>
      <c r="ML445" s="98"/>
      <c r="MM445" s="98"/>
      <c r="MN445" s="98"/>
      <c r="MO445" s="98"/>
      <c r="MP445" s="98"/>
      <c r="MQ445" s="98"/>
      <c r="MR445" s="98"/>
      <c r="MS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  <c r="LR446" s="182"/>
      <c r="LS446" s="182"/>
      <c r="LT446" s="182"/>
      <c r="LU446" s="182"/>
      <c r="LV446" s="98"/>
      <c r="LW446" s="98"/>
      <c r="LX446" s="98"/>
      <c r="LY446" s="98"/>
      <c r="LZ446" s="98"/>
      <c r="MA446" s="98"/>
      <c r="MB446" s="98"/>
      <c r="MC446" s="98"/>
      <c r="MD446" s="98"/>
      <c r="ME446" s="98"/>
      <c r="MF446" s="182"/>
      <c r="MG446" s="182"/>
      <c r="MH446" s="182"/>
      <c r="MI446" s="182"/>
      <c r="MJ446" s="98"/>
      <c r="MK446" s="98"/>
      <c r="ML446" s="98"/>
      <c r="MM446" s="98"/>
      <c r="MN446" s="98"/>
      <c r="MO446" s="98"/>
      <c r="MP446" s="98"/>
      <c r="MQ446" s="98"/>
      <c r="MR446" s="98"/>
      <c r="MS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  <c r="LR447" s="182"/>
      <c r="LS447" s="182"/>
      <c r="LT447" s="182"/>
      <c r="LU447" s="182"/>
      <c r="LV447" s="98"/>
      <c r="LW447" s="98"/>
      <c r="LX447" s="98"/>
      <c r="LY447" s="98"/>
      <c r="LZ447" s="98"/>
      <c r="MA447" s="98"/>
      <c r="MB447" s="98"/>
      <c r="MC447" s="98"/>
      <c r="MD447" s="98"/>
      <c r="ME447" s="98"/>
      <c r="MF447" s="182"/>
      <c r="MG447" s="182"/>
      <c r="MH447" s="182"/>
      <c r="MI447" s="182"/>
      <c r="MJ447" s="98"/>
      <c r="MK447" s="98"/>
      <c r="ML447" s="98"/>
      <c r="MM447" s="98"/>
      <c r="MN447" s="98"/>
      <c r="MO447" s="98"/>
      <c r="MP447" s="98"/>
      <c r="MQ447" s="98"/>
      <c r="MR447" s="98"/>
      <c r="MS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  <c r="LR448" s="182"/>
      <c r="LS448" s="182"/>
      <c r="LT448" s="182"/>
      <c r="LU448" s="182"/>
      <c r="LV448" s="98"/>
      <c r="LW448" s="98"/>
      <c r="LX448" s="98"/>
      <c r="LY448" s="98"/>
      <c r="LZ448" s="98"/>
      <c r="MA448" s="98"/>
      <c r="MB448" s="98"/>
      <c r="MC448" s="98"/>
      <c r="MD448" s="98"/>
      <c r="ME448" s="98"/>
      <c r="MF448" s="182"/>
      <c r="MG448" s="182"/>
      <c r="MH448" s="182"/>
      <c r="MI448" s="182"/>
      <c r="MJ448" s="98"/>
      <c r="MK448" s="98"/>
      <c r="ML448" s="98"/>
      <c r="MM448" s="98"/>
      <c r="MN448" s="98"/>
      <c r="MO448" s="98"/>
      <c r="MP448" s="98"/>
      <c r="MQ448" s="98"/>
      <c r="MR448" s="98"/>
      <c r="MS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  <c r="LR449" s="182"/>
      <c r="LS449" s="182"/>
      <c r="LT449" s="182"/>
      <c r="LU449" s="182"/>
      <c r="LV449" s="98"/>
      <c r="LW449" s="98"/>
      <c r="LX449" s="98"/>
      <c r="LY449" s="98"/>
      <c r="LZ449" s="98"/>
      <c r="MA449" s="98"/>
      <c r="MB449" s="98"/>
      <c r="MC449" s="98"/>
      <c r="MD449" s="98"/>
      <c r="ME449" s="98"/>
      <c r="MF449" s="182"/>
      <c r="MG449" s="182"/>
      <c r="MH449" s="182"/>
      <c r="MI449" s="182"/>
      <c r="MJ449" s="98"/>
      <c r="MK449" s="98"/>
      <c r="ML449" s="98"/>
      <c r="MM449" s="98"/>
      <c r="MN449" s="98"/>
      <c r="MO449" s="98"/>
      <c r="MP449" s="98"/>
      <c r="MQ449" s="98"/>
      <c r="MR449" s="98"/>
      <c r="MS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  <c r="LR450" s="182"/>
      <c r="LS450" s="182"/>
      <c r="LT450" s="182"/>
      <c r="LU450" s="182"/>
      <c r="LV450" s="98"/>
      <c r="LW450" s="98"/>
      <c r="LX450" s="98"/>
      <c r="LY450" s="98"/>
      <c r="LZ450" s="98"/>
      <c r="MA450" s="98"/>
      <c r="MB450" s="98"/>
      <c r="MC450" s="98"/>
      <c r="MD450" s="98"/>
      <c r="ME450" s="98"/>
      <c r="MF450" s="182"/>
      <c r="MG450" s="182"/>
      <c r="MH450" s="182"/>
      <c r="MI450" s="182"/>
      <c r="MJ450" s="98"/>
      <c r="MK450" s="98"/>
      <c r="ML450" s="98"/>
      <c r="MM450" s="98"/>
      <c r="MN450" s="98"/>
      <c r="MO450" s="98"/>
      <c r="MP450" s="98"/>
      <c r="MQ450" s="98"/>
      <c r="MR450" s="98"/>
      <c r="MS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  <c r="LR451" s="182"/>
      <c r="LS451" s="182"/>
      <c r="LT451" s="182"/>
      <c r="LU451" s="182"/>
      <c r="LV451" s="98"/>
      <c r="LW451" s="98"/>
      <c r="LX451" s="98"/>
      <c r="LY451" s="98"/>
      <c r="LZ451" s="98"/>
      <c r="MA451" s="98"/>
      <c r="MB451" s="98"/>
      <c r="MC451" s="98"/>
      <c r="MD451" s="98"/>
      <c r="ME451" s="98"/>
      <c r="MF451" s="182"/>
      <c r="MG451" s="182"/>
      <c r="MH451" s="182"/>
      <c r="MI451" s="182"/>
      <c r="MJ451" s="98"/>
      <c r="MK451" s="98"/>
      <c r="ML451" s="98"/>
      <c r="MM451" s="98"/>
      <c r="MN451" s="98"/>
      <c r="MO451" s="98"/>
      <c r="MP451" s="98"/>
      <c r="MQ451" s="98"/>
      <c r="MR451" s="98"/>
      <c r="MS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  <c r="LR452" s="182"/>
      <c r="LS452" s="182"/>
      <c r="LT452" s="182"/>
      <c r="LU452" s="182"/>
      <c r="LV452" s="98"/>
      <c r="LW452" s="98"/>
      <c r="LX452" s="98"/>
      <c r="LY452" s="98"/>
      <c r="LZ452" s="98"/>
      <c r="MA452" s="98"/>
      <c r="MB452" s="98"/>
      <c r="MC452" s="98"/>
      <c r="MD452" s="98"/>
      <c r="ME452" s="98"/>
      <c r="MF452" s="182"/>
      <c r="MG452" s="182"/>
      <c r="MH452" s="182"/>
      <c r="MI452" s="182"/>
      <c r="MJ452" s="98"/>
      <c r="MK452" s="98"/>
      <c r="ML452" s="98"/>
      <c r="MM452" s="98"/>
      <c r="MN452" s="98"/>
      <c r="MO452" s="98"/>
      <c r="MP452" s="98"/>
      <c r="MQ452" s="98"/>
      <c r="MR452" s="98"/>
      <c r="MS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  <c r="LR453" s="182"/>
      <c r="LS453" s="182"/>
      <c r="LT453" s="182"/>
      <c r="LU453" s="182"/>
      <c r="LV453" s="98"/>
      <c r="LW453" s="98"/>
      <c r="LX453" s="98"/>
      <c r="LY453" s="98"/>
      <c r="LZ453" s="98"/>
      <c r="MA453" s="98"/>
      <c r="MB453" s="98"/>
      <c r="MC453" s="98"/>
      <c r="MD453" s="98"/>
      <c r="ME453" s="98"/>
      <c r="MF453" s="182"/>
      <c r="MG453" s="182"/>
      <c r="MH453" s="182"/>
      <c r="MI453" s="182"/>
      <c r="MJ453" s="98"/>
      <c r="MK453" s="98"/>
      <c r="ML453" s="98"/>
      <c r="MM453" s="98"/>
      <c r="MN453" s="98"/>
      <c r="MO453" s="98"/>
      <c r="MP453" s="98"/>
      <c r="MQ453" s="98"/>
      <c r="MR453" s="98"/>
      <c r="MS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  <c r="LR454" s="182"/>
      <c r="LS454" s="182"/>
      <c r="LT454" s="182"/>
      <c r="LU454" s="182"/>
      <c r="LV454" s="98"/>
      <c r="LW454" s="98"/>
      <c r="LX454" s="98"/>
      <c r="LY454" s="98"/>
      <c r="LZ454" s="98"/>
      <c r="MA454" s="98"/>
      <c r="MB454" s="98"/>
      <c r="MC454" s="98"/>
      <c r="MD454" s="98"/>
      <c r="ME454" s="98"/>
      <c r="MF454" s="182"/>
      <c r="MG454" s="182"/>
      <c r="MH454" s="182"/>
      <c r="MI454" s="182"/>
      <c r="MJ454" s="98"/>
      <c r="MK454" s="98"/>
      <c r="ML454" s="98"/>
      <c r="MM454" s="98"/>
      <c r="MN454" s="98"/>
      <c r="MO454" s="98"/>
      <c r="MP454" s="98"/>
      <c r="MQ454" s="98"/>
      <c r="MR454" s="98"/>
      <c r="MS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  <c r="LR455" s="182"/>
      <c r="LS455" s="182"/>
      <c r="LT455" s="182"/>
      <c r="LU455" s="182"/>
      <c r="LV455" s="98"/>
      <c r="LW455" s="98"/>
      <c r="LX455" s="98"/>
      <c r="LY455" s="98"/>
      <c r="LZ455" s="98"/>
      <c r="MA455" s="98"/>
      <c r="MB455" s="98"/>
      <c r="MC455" s="98"/>
      <c r="MD455" s="98"/>
      <c r="ME455" s="98"/>
      <c r="MF455" s="182"/>
      <c r="MG455" s="182"/>
      <c r="MH455" s="182"/>
      <c r="MI455" s="182"/>
      <c r="MJ455" s="98"/>
      <c r="MK455" s="98"/>
      <c r="ML455" s="98"/>
      <c r="MM455" s="98"/>
      <c r="MN455" s="98"/>
      <c r="MO455" s="98"/>
      <c r="MP455" s="98"/>
      <c r="MQ455" s="98"/>
      <c r="MR455" s="98"/>
      <c r="MS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  <c r="LR456" s="182"/>
      <c r="LS456" s="182"/>
      <c r="LT456" s="182"/>
      <c r="LU456" s="182"/>
      <c r="LV456" s="98"/>
      <c r="LW456" s="98"/>
      <c r="LX456" s="98"/>
      <c r="LY456" s="98"/>
      <c r="LZ456" s="98"/>
      <c r="MA456" s="98"/>
      <c r="MB456" s="98"/>
      <c r="MC456" s="98"/>
      <c r="MD456" s="98"/>
      <c r="ME456" s="98"/>
      <c r="MF456" s="182"/>
      <c r="MG456" s="182"/>
      <c r="MH456" s="182"/>
      <c r="MI456" s="182"/>
      <c r="MJ456" s="98"/>
      <c r="MK456" s="98"/>
      <c r="ML456" s="98"/>
      <c r="MM456" s="98"/>
      <c r="MN456" s="98"/>
      <c r="MO456" s="98"/>
      <c r="MP456" s="98"/>
      <c r="MQ456" s="98"/>
      <c r="MR456" s="98"/>
      <c r="MS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  <c r="LR457" s="182"/>
      <c r="LS457" s="182"/>
      <c r="LT457" s="182"/>
      <c r="LU457" s="182"/>
      <c r="LV457" s="98"/>
      <c r="LW457" s="98"/>
      <c r="LX457" s="98"/>
      <c r="LY457" s="98"/>
      <c r="LZ457" s="98"/>
      <c r="MA457" s="98"/>
      <c r="MB457" s="98"/>
      <c r="MC457" s="98"/>
      <c r="MD457" s="98"/>
      <c r="ME457" s="98"/>
      <c r="MF457" s="182"/>
      <c r="MG457" s="182"/>
      <c r="MH457" s="182"/>
      <c r="MI457" s="182"/>
      <c r="MJ457" s="98"/>
      <c r="MK457" s="98"/>
      <c r="ML457" s="98"/>
      <c r="MM457" s="98"/>
      <c r="MN457" s="98"/>
      <c r="MO457" s="98"/>
      <c r="MP457" s="98"/>
      <c r="MQ457" s="98"/>
      <c r="MR457" s="98"/>
      <c r="MS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  <c r="LR458" s="182"/>
      <c r="LS458" s="182"/>
      <c r="LT458" s="182"/>
      <c r="LU458" s="182"/>
      <c r="LV458" s="98"/>
      <c r="LW458" s="98"/>
      <c r="LX458" s="98"/>
      <c r="LY458" s="98"/>
      <c r="LZ458" s="98"/>
      <c r="MA458" s="98"/>
      <c r="MB458" s="98"/>
      <c r="MC458" s="98"/>
      <c r="MD458" s="98"/>
      <c r="ME458" s="98"/>
      <c r="MF458" s="182"/>
      <c r="MG458" s="182"/>
      <c r="MH458" s="182"/>
      <c r="MI458" s="182"/>
      <c r="MJ458" s="98"/>
      <c r="MK458" s="98"/>
      <c r="ML458" s="98"/>
      <c r="MM458" s="98"/>
      <c r="MN458" s="98"/>
      <c r="MO458" s="98"/>
      <c r="MP458" s="98"/>
      <c r="MQ458" s="98"/>
      <c r="MR458" s="98"/>
      <c r="MS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  <c r="LR459" s="182"/>
      <c r="LS459" s="182"/>
      <c r="LT459" s="182"/>
      <c r="LU459" s="182"/>
      <c r="LV459" s="98"/>
      <c r="LW459" s="98"/>
      <c r="LX459" s="98"/>
      <c r="LY459" s="98"/>
      <c r="LZ459" s="98"/>
      <c r="MA459" s="98"/>
      <c r="MB459" s="98"/>
      <c r="MC459" s="98"/>
      <c r="MD459" s="98"/>
      <c r="ME459" s="98"/>
      <c r="MF459" s="182"/>
      <c r="MG459" s="182"/>
      <c r="MH459" s="182"/>
      <c r="MI459" s="182"/>
      <c r="MJ459" s="98"/>
      <c r="MK459" s="98"/>
      <c r="ML459" s="98"/>
      <c r="MM459" s="98"/>
      <c r="MN459" s="98"/>
      <c r="MO459" s="98"/>
      <c r="MP459" s="98"/>
      <c r="MQ459" s="98"/>
      <c r="MR459" s="98"/>
      <c r="MS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  <c r="LR460" s="182"/>
      <c r="LS460" s="182"/>
      <c r="LT460" s="182"/>
      <c r="LU460" s="182"/>
      <c r="LV460" s="98"/>
      <c r="LW460" s="98"/>
      <c r="LX460" s="98"/>
      <c r="LY460" s="98"/>
      <c r="LZ460" s="98"/>
      <c r="MA460" s="98"/>
      <c r="MB460" s="98"/>
      <c r="MC460" s="98"/>
      <c r="MD460" s="98"/>
      <c r="ME460" s="98"/>
      <c r="MF460" s="182"/>
      <c r="MG460" s="182"/>
      <c r="MH460" s="182"/>
      <c r="MI460" s="182"/>
      <c r="MJ460" s="98"/>
      <c r="MK460" s="98"/>
      <c r="ML460" s="98"/>
      <c r="MM460" s="98"/>
      <c r="MN460" s="98"/>
      <c r="MO460" s="98"/>
      <c r="MP460" s="98"/>
      <c r="MQ460" s="98"/>
      <c r="MR460" s="98"/>
      <c r="MS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  <c r="LR461" s="182"/>
      <c r="LS461" s="182"/>
      <c r="LT461" s="182"/>
      <c r="LU461" s="182"/>
      <c r="LV461" s="98"/>
      <c r="LW461" s="98"/>
      <c r="LX461" s="98"/>
      <c r="LY461" s="98"/>
      <c r="LZ461" s="98"/>
      <c r="MA461" s="98"/>
      <c r="MB461" s="98"/>
      <c r="MC461" s="98"/>
      <c r="MD461" s="98"/>
      <c r="ME461" s="98"/>
      <c r="MF461" s="182"/>
      <c r="MG461" s="182"/>
      <c r="MH461" s="182"/>
      <c r="MI461" s="182"/>
      <c r="MJ461" s="98"/>
      <c r="MK461" s="98"/>
      <c r="ML461" s="98"/>
      <c r="MM461" s="98"/>
      <c r="MN461" s="98"/>
      <c r="MO461" s="98"/>
      <c r="MP461" s="98"/>
      <c r="MQ461" s="98"/>
      <c r="MR461" s="98"/>
      <c r="MS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  <c r="LR462" s="182"/>
      <c r="LS462" s="182"/>
      <c r="LT462" s="182"/>
      <c r="LU462" s="182"/>
      <c r="LV462" s="98"/>
      <c r="LW462" s="98"/>
      <c r="LX462" s="98"/>
      <c r="LY462" s="98"/>
      <c r="LZ462" s="98"/>
      <c r="MA462" s="98"/>
      <c r="MB462" s="98"/>
      <c r="MC462" s="98"/>
      <c r="MD462" s="98"/>
      <c r="ME462" s="98"/>
      <c r="MF462" s="182"/>
      <c r="MG462" s="182"/>
      <c r="MH462" s="182"/>
      <c r="MI462" s="182"/>
      <c r="MJ462" s="98"/>
      <c r="MK462" s="98"/>
      <c r="ML462" s="98"/>
      <c r="MM462" s="98"/>
      <c r="MN462" s="98"/>
      <c r="MO462" s="98"/>
      <c r="MP462" s="98"/>
      <c r="MQ462" s="98"/>
      <c r="MR462" s="98"/>
      <c r="MS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  <c r="LR463" s="182"/>
      <c r="LS463" s="182"/>
      <c r="LT463" s="182"/>
      <c r="LU463" s="182"/>
      <c r="LV463" s="98"/>
      <c r="LW463" s="98"/>
      <c r="LX463" s="98"/>
      <c r="LY463" s="98"/>
      <c r="LZ463" s="98"/>
      <c r="MA463" s="98"/>
      <c r="MB463" s="98"/>
      <c r="MC463" s="98"/>
      <c r="MD463" s="98"/>
      <c r="ME463" s="98"/>
      <c r="MF463" s="182"/>
      <c r="MG463" s="182"/>
      <c r="MH463" s="182"/>
      <c r="MI463" s="182"/>
      <c r="MJ463" s="98"/>
      <c r="MK463" s="98"/>
      <c r="ML463" s="98"/>
      <c r="MM463" s="98"/>
      <c r="MN463" s="98"/>
      <c r="MO463" s="98"/>
      <c r="MP463" s="98"/>
      <c r="MQ463" s="98"/>
      <c r="MR463" s="98"/>
      <c r="MS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  <c r="LR464" s="182"/>
      <c r="LS464" s="182"/>
      <c r="LT464" s="182"/>
      <c r="LU464" s="182"/>
      <c r="LV464" s="98"/>
      <c r="LW464" s="98"/>
      <c r="LX464" s="98"/>
      <c r="LY464" s="98"/>
      <c r="LZ464" s="98"/>
      <c r="MA464" s="98"/>
      <c r="MB464" s="98"/>
      <c r="MC464" s="98"/>
      <c r="MD464" s="98"/>
      <c r="ME464" s="98"/>
      <c r="MF464" s="182"/>
      <c r="MG464" s="182"/>
      <c r="MH464" s="182"/>
      <c r="MI464" s="182"/>
      <c r="MJ464" s="98"/>
      <c r="MK464" s="98"/>
      <c r="ML464" s="98"/>
      <c r="MM464" s="98"/>
      <c r="MN464" s="98"/>
      <c r="MO464" s="98"/>
      <c r="MP464" s="98"/>
      <c r="MQ464" s="98"/>
      <c r="MR464" s="98"/>
      <c r="MS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  <c r="LR465" s="182"/>
      <c r="LS465" s="182"/>
      <c r="LT465" s="182"/>
      <c r="LU465" s="182"/>
      <c r="LV465" s="98"/>
      <c r="LW465" s="98"/>
      <c r="LX465" s="98"/>
      <c r="LY465" s="98"/>
      <c r="LZ465" s="98"/>
      <c r="MA465" s="98"/>
      <c r="MB465" s="98"/>
      <c r="MC465" s="98"/>
      <c r="MD465" s="98"/>
      <c r="ME465" s="98"/>
      <c r="MF465" s="182"/>
      <c r="MG465" s="182"/>
      <c r="MH465" s="182"/>
      <c r="MI465" s="182"/>
      <c r="MJ465" s="98"/>
      <c r="MK465" s="98"/>
      <c r="ML465" s="98"/>
      <c r="MM465" s="98"/>
      <c r="MN465" s="98"/>
      <c r="MO465" s="98"/>
      <c r="MP465" s="98"/>
      <c r="MQ465" s="98"/>
      <c r="MR465" s="98"/>
      <c r="MS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  <c r="LR466" s="182"/>
      <c r="LS466" s="182"/>
      <c r="LT466" s="182"/>
      <c r="LU466" s="182"/>
      <c r="LV466" s="98"/>
      <c r="LW466" s="98"/>
      <c r="LX466" s="98"/>
      <c r="LY466" s="98"/>
      <c r="LZ466" s="98"/>
      <c r="MA466" s="98"/>
      <c r="MB466" s="98"/>
      <c r="MC466" s="98"/>
      <c r="MD466" s="98"/>
      <c r="ME466" s="98"/>
      <c r="MF466" s="182"/>
      <c r="MG466" s="182"/>
      <c r="MH466" s="182"/>
      <c r="MI466" s="182"/>
      <c r="MJ466" s="98"/>
      <c r="MK466" s="98"/>
      <c r="ML466" s="98"/>
      <c r="MM466" s="98"/>
      <c r="MN466" s="98"/>
      <c r="MO466" s="98"/>
      <c r="MP466" s="98"/>
      <c r="MQ466" s="98"/>
      <c r="MR466" s="98"/>
      <c r="MS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  <c r="LR467" s="182"/>
      <c r="LS467" s="182"/>
      <c r="LT467" s="182"/>
      <c r="LU467" s="182"/>
      <c r="LV467" s="98"/>
      <c r="LW467" s="98"/>
      <c r="LX467" s="98"/>
      <c r="LY467" s="98"/>
      <c r="LZ467" s="98"/>
      <c r="MA467" s="98"/>
      <c r="MB467" s="98"/>
      <c r="MC467" s="98"/>
      <c r="MD467" s="98"/>
      <c r="ME467" s="98"/>
      <c r="MF467" s="182"/>
      <c r="MG467" s="182"/>
      <c r="MH467" s="182"/>
      <c r="MI467" s="182"/>
      <c r="MJ467" s="98"/>
      <c r="MK467" s="98"/>
      <c r="ML467" s="98"/>
      <c r="MM467" s="98"/>
      <c r="MN467" s="98"/>
      <c r="MO467" s="98"/>
      <c r="MP467" s="98"/>
      <c r="MQ467" s="98"/>
      <c r="MR467" s="98"/>
      <c r="MS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  <c r="LR468" s="182"/>
      <c r="LS468" s="182"/>
      <c r="LT468" s="182"/>
      <c r="LU468" s="182"/>
      <c r="LV468" s="98"/>
      <c r="LW468" s="98"/>
      <c r="LX468" s="98"/>
      <c r="LY468" s="98"/>
      <c r="LZ468" s="98"/>
      <c r="MA468" s="98"/>
      <c r="MB468" s="98"/>
      <c r="MC468" s="98"/>
      <c r="MD468" s="98"/>
      <c r="ME468" s="98"/>
      <c r="MF468" s="182"/>
      <c r="MG468" s="182"/>
      <c r="MH468" s="182"/>
      <c r="MI468" s="182"/>
      <c r="MJ468" s="98"/>
      <c r="MK468" s="98"/>
      <c r="ML468" s="98"/>
      <c r="MM468" s="98"/>
      <c r="MN468" s="98"/>
      <c r="MO468" s="98"/>
      <c r="MP468" s="98"/>
      <c r="MQ468" s="98"/>
      <c r="MR468" s="98"/>
      <c r="MS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  <c r="LR469" s="182"/>
      <c r="LS469" s="182"/>
      <c r="LT469" s="182"/>
      <c r="LU469" s="182"/>
      <c r="LV469" s="98"/>
      <c r="LW469" s="98"/>
      <c r="LX469" s="98"/>
      <c r="LY469" s="98"/>
      <c r="LZ469" s="98"/>
      <c r="MA469" s="98"/>
      <c r="MB469" s="98"/>
      <c r="MC469" s="98"/>
      <c r="MD469" s="98"/>
      <c r="ME469" s="98"/>
      <c r="MF469" s="182"/>
      <c r="MG469" s="182"/>
      <c r="MH469" s="182"/>
      <c r="MI469" s="182"/>
      <c r="MJ469" s="98"/>
      <c r="MK469" s="98"/>
      <c r="ML469" s="98"/>
      <c r="MM469" s="98"/>
      <c r="MN469" s="98"/>
      <c r="MO469" s="98"/>
      <c r="MP469" s="98"/>
      <c r="MQ469" s="98"/>
      <c r="MR469" s="98"/>
      <c r="MS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  <c r="LR470" s="182"/>
      <c r="LS470" s="182"/>
      <c r="LT470" s="182"/>
      <c r="LU470" s="182"/>
      <c r="LV470" s="98"/>
      <c r="LW470" s="98"/>
      <c r="LX470" s="98"/>
      <c r="LY470" s="98"/>
      <c r="LZ470" s="98"/>
      <c r="MA470" s="98"/>
      <c r="MB470" s="98"/>
      <c r="MC470" s="98"/>
      <c r="MD470" s="98"/>
      <c r="ME470" s="98"/>
      <c r="MF470" s="182"/>
      <c r="MG470" s="182"/>
      <c r="MH470" s="182"/>
      <c r="MI470" s="182"/>
      <c r="MJ470" s="98"/>
      <c r="MK470" s="98"/>
      <c r="ML470" s="98"/>
      <c r="MM470" s="98"/>
      <c r="MN470" s="98"/>
      <c r="MO470" s="98"/>
      <c r="MP470" s="98"/>
      <c r="MQ470" s="98"/>
      <c r="MR470" s="98"/>
      <c r="MS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  <c r="LR471" s="182"/>
      <c r="LS471" s="182"/>
      <c r="LT471" s="182"/>
      <c r="LU471" s="182"/>
      <c r="LV471" s="98"/>
      <c r="LW471" s="98"/>
      <c r="LX471" s="98"/>
      <c r="LY471" s="98"/>
      <c r="LZ471" s="98"/>
      <c r="MA471" s="98"/>
      <c r="MB471" s="98"/>
      <c r="MC471" s="98"/>
      <c r="MD471" s="98"/>
      <c r="ME471" s="98"/>
      <c r="MF471" s="182"/>
      <c r="MG471" s="182"/>
      <c r="MH471" s="182"/>
      <c r="MI471" s="182"/>
      <c r="MJ471" s="98"/>
      <c r="MK471" s="98"/>
      <c r="ML471" s="98"/>
      <c r="MM471" s="98"/>
      <c r="MN471" s="98"/>
      <c r="MO471" s="98"/>
      <c r="MP471" s="98"/>
      <c r="MQ471" s="98"/>
      <c r="MR471" s="98"/>
      <c r="MS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  <c r="LR472" s="182"/>
      <c r="LS472" s="182"/>
      <c r="LT472" s="182"/>
      <c r="LU472" s="182"/>
      <c r="LV472" s="98"/>
      <c r="LW472" s="98"/>
      <c r="LX472" s="98"/>
      <c r="LY472" s="98"/>
      <c r="LZ472" s="98"/>
      <c r="MA472" s="98"/>
      <c r="MB472" s="98"/>
      <c r="MC472" s="98"/>
      <c r="MD472" s="98"/>
      <c r="ME472" s="98"/>
      <c r="MF472" s="182"/>
      <c r="MG472" s="182"/>
      <c r="MH472" s="182"/>
      <c r="MI472" s="182"/>
      <c r="MJ472" s="98"/>
      <c r="MK472" s="98"/>
      <c r="ML472" s="98"/>
      <c r="MM472" s="98"/>
      <c r="MN472" s="98"/>
      <c r="MO472" s="98"/>
      <c r="MP472" s="98"/>
      <c r="MQ472" s="98"/>
      <c r="MR472" s="98"/>
      <c r="MS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  <c r="LR473" s="182"/>
      <c r="LS473" s="182"/>
      <c r="LT473" s="182"/>
      <c r="LU473" s="182"/>
      <c r="LV473" s="98"/>
      <c r="LW473" s="98"/>
      <c r="LX473" s="98"/>
      <c r="LY473" s="98"/>
      <c r="LZ473" s="98"/>
      <c r="MA473" s="98"/>
      <c r="MB473" s="98"/>
      <c r="MC473" s="98"/>
      <c r="MD473" s="98"/>
      <c r="ME473" s="98"/>
      <c r="MF473" s="182"/>
      <c r="MG473" s="182"/>
      <c r="MH473" s="182"/>
      <c r="MI473" s="182"/>
      <c r="MJ473" s="98"/>
      <c r="MK473" s="98"/>
      <c r="ML473" s="98"/>
      <c r="MM473" s="98"/>
      <c r="MN473" s="98"/>
      <c r="MO473" s="98"/>
      <c r="MP473" s="98"/>
      <c r="MQ473" s="98"/>
      <c r="MR473" s="98"/>
      <c r="MS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  <c r="LR474" s="182"/>
      <c r="LS474" s="182"/>
      <c r="LT474" s="182"/>
      <c r="LU474" s="182"/>
      <c r="LV474" s="98"/>
      <c r="LW474" s="98"/>
      <c r="LX474" s="98"/>
      <c r="LY474" s="98"/>
      <c r="LZ474" s="98"/>
      <c r="MA474" s="98"/>
      <c r="MB474" s="98"/>
      <c r="MC474" s="98"/>
      <c r="MD474" s="98"/>
      <c r="ME474" s="98"/>
      <c r="MF474" s="182"/>
      <c r="MG474" s="182"/>
      <c r="MH474" s="182"/>
      <c r="MI474" s="182"/>
      <c r="MJ474" s="98"/>
      <c r="MK474" s="98"/>
      <c r="ML474" s="98"/>
      <c r="MM474" s="98"/>
      <c r="MN474" s="98"/>
      <c r="MO474" s="98"/>
      <c r="MP474" s="98"/>
      <c r="MQ474" s="98"/>
      <c r="MR474" s="98"/>
      <c r="MS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  <c r="LR475" s="182"/>
      <c r="LS475" s="182"/>
      <c r="LT475" s="182"/>
      <c r="LU475" s="182"/>
      <c r="LV475" s="98"/>
      <c r="LW475" s="98"/>
      <c r="LX475" s="98"/>
      <c r="LY475" s="98"/>
      <c r="LZ475" s="98"/>
      <c r="MA475" s="98"/>
      <c r="MB475" s="98"/>
      <c r="MC475" s="98"/>
      <c r="MD475" s="98"/>
      <c r="ME475" s="98"/>
      <c r="MF475" s="182"/>
      <c r="MG475" s="182"/>
      <c r="MH475" s="182"/>
      <c r="MI475" s="182"/>
      <c r="MJ475" s="98"/>
      <c r="MK475" s="98"/>
      <c r="ML475" s="98"/>
      <c r="MM475" s="98"/>
      <c r="MN475" s="98"/>
      <c r="MO475" s="98"/>
      <c r="MP475" s="98"/>
      <c r="MQ475" s="98"/>
      <c r="MR475" s="98"/>
      <c r="MS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  <c r="LR476" s="182"/>
      <c r="LS476" s="182"/>
      <c r="LT476" s="182"/>
      <c r="LU476" s="182"/>
      <c r="LV476" s="98"/>
      <c r="LW476" s="98"/>
      <c r="LX476" s="98"/>
      <c r="LY476" s="98"/>
      <c r="LZ476" s="98"/>
      <c r="MA476" s="98"/>
      <c r="MB476" s="98"/>
      <c r="MC476" s="98"/>
      <c r="MD476" s="98"/>
      <c r="ME476" s="98"/>
      <c r="MF476" s="182"/>
      <c r="MG476" s="182"/>
      <c r="MH476" s="182"/>
      <c r="MI476" s="182"/>
      <c r="MJ476" s="98"/>
      <c r="MK476" s="98"/>
      <c r="ML476" s="98"/>
      <c r="MM476" s="98"/>
      <c r="MN476" s="98"/>
      <c r="MO476" s="98"/>
      <c r="MP476" s="98"/>
      <c r="MQ476" s="98"/>
      <c r="MR476" s="98"/>
      <c r="MS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  <c r="LR477" s="182"/>
      <c r="LS477" s="182"/>
      <c r="LT477" s="182"/>
      <c r="LU477" s="182"/>
      <c r="LV477" s="98"/>
      <c r="LW477" s="98"/>
      <c r="LX477" s="98"/>
      <c r="LY477" s="98"/>
      <c r="LZ477" s="98"/>
      <c r="MA477" s="98"/>
      <c r="MB477" s="98"/>
      <c r="MC477" s="98"/>
      <c r="MD477" s="98"/>
      <c r="ME477" s="98"/>
      <c r="MF477" s="182"/>
      <c r="MG477" s="182"/>
      <c r="MH477" s="182"/>
      <c r="MI477" s="182"/>
      <c r="MJ477" s="98"/>
      <c r="MK477" s="98"/>
      <c r="ML477" s="98"/>
      <c r="MM477" s="98"/>
      <c r="MN477" s="98"/>
      <c r="MO477" s="98"/>
      <c r="MP477" s="98"/>
      <c r="MQ477" s="98"/>
      <c r="MR477" s="98"/>
      <c r="MS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  <c r="LR478" s="182"/>
      <c r="LS478" s="182"/>
      <c r="LT478" s="182"/>
      <c r="LU478" s="182"/>
      <c r="LV478" s="98"/>
      <c r="LW478" s="98"/>
      <c r="LX478" s="98"/>
      <c r="LY478" s="98"/>
      <c r="LZ478" s="98"/>
      <c r="MA478" s="98"/>
      <c r="MB478" s="98"/>
      <c r="MC478" s="98"/>
      <c r="MD478" s="98"/>
      <c r="ME478" s="98"/>
      <c r="MF478" s="182"/>
      <c r="MG478" s="182"/>
      <c r="MH478" s="182"/>
      <c r="MI478" s="182"/>
      <c r="MJ478" s="98"/>
      <c r="MK478" s="98"/>
      <c r="ML478" s="98"/>
      <c r="MM478" s="98"/>
      <c r="MN478" s="98"/>
      <c r="MO478" s="98"/>
      <c r="MP478" s="98"/>
      <c r="MQ478" s="98"/>
      <c r="MR478" s="98"/>
      <c r="MS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  <c r="LR479" s="182"/>
      <c r="LS479" s="182"/>
      <c r="LT479" s="182"/>
      <c r="LU479" s="182"/>
      <c r="LV479" s="98"/>
      <c r="LW479" s="98"/>
      <c r="LX479" s="98"/>
      <c r="LY479" s="98"/>
      <c r="LZ479" s="98"/>
      <c r="MA479" s="98"/>
      <c r="MB479" s="98"/>
      <c r="MC479" s="98"/>
      <c r="MD479" s="98"/>
      <c r="ME479" s="98"/>
      <c r="MF479" s="182"/>
      <c r="MG479" s="182"/>
      <c r="MH479" s="182"/>
      <c r="MI479" s="182"/>
      <c r="MJ479" s="98"/>
      <c r="MK479" s="98"/>
      <c r="ML479" s="98"/>
      <c r="MM479" s="98"/>
      <c r="MN479" s="98"/>
      <c r="MO479" s="98"/>
      <c r="MP479" s="98"/>
      <c r="MQ479" s="98"/>
      <c r="MR479" s="98"/>
      <c r="MS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  <c r="LR480" s="182"/>
      <c r="LS480" s="182"/>
      <c r="LT480" s="182"/>
      <c r="LU480" s="182"/>
      <c r="LV480" s="183"/>
      <c r="LW480" s="183"/>
      <c r="LX480" s="183"/>
      <c r="LY480" s="183"/>
      <c r="LZ480" s="183"/>
      <c r="MA480" s="183"/>
      <c r="MB480" s="183"/>
      <c r="MC480" s="183"/>
      <c r="MD480" s="183"/>
      <c r="ME480" s="183"/>
      <c r="MF480" s="182"/>
      <c r="MG480" s="182"/>
      <c r="MH480" s="182"/>
      <c r="MI480" s="182"/>
      <c r="MJ480" s="183"/>
      <c r="MK480" s="183"/>
      <c r="ML480" s="183"/>
      <c r="MM480" s="183"/>
      <c r="MN480" s="183"/>
      <c r="MO480" s="183"/>
      <c r="MP480" s="183"/>
      <c r="MQ480" s="183"/>
      <c r="MR480" s="183"/>
      <c r="MS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  <c r="LR481" s="182"/>
      <c r="LS481" s="182"/>
      <c r="LT481" s="182"/>
      <c r="LU481" s="182"/>
      <c r="LV481" s="183"/>
      <c r="LW481" s="183"/>
      <c r="LX481" s="183"/>
      <c r="LY481" s="183"/>
      <c r="LZ481" s="183"/>
      <c r="MA481" s="183"/>
      <c r="MB481" s="183"/>
      <c r="MC481" s="183"/>
      <c r="MD481" s="183"/>
      <c r="ME481" s="183"/>
      <c r="MF481" s="182"/>
      <c r="MG481" s="182"/>
      <c r="MH481" s="182"/>
      <c r="MI481" s="182"/>
      <c r="MJ481" s="183"/>
      <c r="MK481" s="183"/>
      <c r="ML481" s="183"/>
      <c r="MM481" s="183"/>
      <c r="MN481" s="183"/>
      <c r="MO481" s="183"/>
      <c r="MP481" s="183"/>
      <c r="MQ481" s="183"/>
      <c r="MR481" s="183"/>
      <c r="MS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  <c r="LR482" s="182"/>
      <c r="LS482" s="182"/>
      <c r="LT482" s="182"/>
      <c r="LU482" s="182"/>
      <c r="LV482" s="183"/>
      <c r="LW482" s="183"/>
      <c r="LX482" s="183"/>
      <c r="LY482" s="183"/>
      <c r="LZ482" s="183"/>
      <c r="MA482" s="183"/>
      <c r="MB482" s="183"/>
      <c r="MC482" s="183"/>
      <c r="MD482" s="183"/>
      <c r="ME482" s="183"/>
      <c r="MF482" s="182"/>
      <c r="MG482" s="182"/>
      <c r="MH482" s="182"/>
      <c r="MI482" s="182"/>
      <c r="MJ482" s="183"/>
      <c r="MK482" s="183"/>
      <c r="ML482" s="183"/>
      <c r="MM482" s="183"/>
      <c r="MN482" s="183"/>
      <c r="MO482" s="183"/>
      <c r="MP482" s="183"/>
      <c r="MQ482" s="183"/>
      <c r="MR482" s="183"/>
      <c r="MS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  <c r="LR483" s="182"/>
      <c r="LS483" s="182"/>
      <c r="LT483" s="182"/>
      <c r="LU483" s="182"/>
      <c r="LV483" s="183"/>
      <c r="LW483" s="183"/>
      <c r="LX483" s="183"/>
      <c r="LY483" s="183"/>
      <c r="LZ483" s="183"/>
      <c r="MA483" s="183"/>
      <c r="MB483" s="183"/>
      <c r="MC483" s="183"/>
      <c r="MD483" s="183"/>
      <c r="ME483" s="183"/>
      <c r="MF483" s="182"/>
      <c r="MG483" s="182"/>
      <c r="MH483" s="182"/>
      <c r="MI483" s="182"/>
      <c r="MJ483" s="183"/>
      <c r="MK483" s="183"/>
      <c r="ML483" s="183"/>
      <c r="MM483" s="183"/>
      <c r="MN483" s="183"/>
      <c r="MO483" s="183"/>
      <c r="MP483" s="183"/>
      <c r="MQ483" s="183"/>
      <c r="MR483" s="183"/>
      <c r="MS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  <c r="LR484" s="182"/>
      <c r="LS484" s="182"/>
      <c r="LT484" s="182"/>
      <c r="LU484" s="182"/>
      <c r="LV484" s="183"/>
      <c r="LW484" s="183"/>
      <c r="LX484" s="183"/>
      <c r="LY484" s="183"/>
      <c r="LZ484" s="183"/>
      <c r="MA484" s="183"/>
      <c r="MB484" s="183"/>
      <c r="MC484" s="183"/>
      <c r="MD484" s="183"/>
      <c r="ME484" s="183"/>
      <c r="MF484" s="182"/>
      <c r="MG484" s="182"/>
      <c r="MH484" s="182"/>
      <c r="MI484" s="182"/>
      <c r="MJ484" s="183"/>
      <c r="MK484" s="183"/>
      <c r="ML484" s="183"/>
      <c r="MM484" s="183"/>
      <c r="MN484" s="183"/>
      <c r="MO484" s="183"/>
      <c r="MP484" s="183"/>
      <c r="MQ484" s="183"/>
      <c r="MR484" s="183"/>
      <c r="MS484" s="183"/>
    </row>
  </sheetData>
  <mergeCells count="410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H3:LI3"/>
    <mergeCell ref="LJ3:LK3"/>
    <mergeCell ref="LL3:LM3"/>
    <mergeCell ref="LN3:LO3"/>
    <mergeCell ref="LP3:LQ3"/>
    <mergeCell ref="LR3:LS3"/>
    <mergeCell ref="LT3:LU3"/>
    <mergeCell ref="MF1:MG1"/>
    <mergeCell ref="MH1:MI1"/>
    <mergeCell ref="MJ1:MK1"/>
    <mergeCell ref="ML1:MM1"/>
    <mergeCell ref="MN1:MO1"/>
    <mergeCell ref="MP1:MQ1"/>
    <mergeCell ref="MR1:MS1"/>
    <mergeCell ref="LR1:LS1"/>
    <mergeCell ref="LT1:LU1"/>
    <mergeCell ref="LV1:LW1"/>
    <mergeCell ref="LX1:LY1"/>
    <mergeCell ref="LZ1:MA1"/>
    <mergeCell ref="MB1:MC1"/>
    <mergeCell ref="MD1:ME1"/>
    <mergeCell ref="MN3:MO3"/>
    <mergeCell ref="MP3:MQ3"/>
    <mergeCell ref="MR3:MS3"/>
    <mergeCell ref="MJ2:MS2"/>
    <mergeCell ref="MF3:MG3"/>
    <mergeCell ref="MH3:MI3"/>
    <mergeCell ref="MF2:MI2"/>
    <mergeCell ref="LV3:LW3"/>
    <mergeCell ref="LX3:LY3"/>
    <mergeCell ref="LZ3:MA3"/>
    <mergeCell ref="MB3:MC3"/>
    <mergeCell ref="MD3:ME3"/>
    <mergeCell ref="MJ3:MK3"/>
    <mergeCell ref="ML3:MM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LR2:LU2"/>
    <mergeCell ref="LV2:ME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902</v>
      </c>
      <c r="B1" s="184" t="s">
        <v>903</v>
      </c>
      <c r="C1" s="184" t="s">
        <v>904</v>
      </c>
      <c r="D1" s="184" t="s">
        <v>905</v>
      </c>
      <c r="E1" s="184" t="s">
        <v>906</v>
      </c>
      <c r="F1" s="185" t="s">
        <v>907</v>
      </c>
      <c r="G1" s="184" t="s">
        <v>908</v>
      </c>
      <c r="H1" s="184" t="s">
        <v>909</v>
      </c>
      <c r="I1" s="184" t="s">
        <v>910</v>
      </c>
      <c r="J1" s="184" t="s">
        <v>911</v>
      </c>
      <c r="K1" s="184" t="s">
        <v>5</v>
      </c>
      <c r="L1" s="184" t="s">
        <v>912</v>
      </c>
      <c r="M1" s="184" t="s">
        <v>913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914</v>
      </c>
      <c r="B2" s="187">
        <v>44927.0</v>
      </c>
      <c r="C2" s="184"/>
      <c r="D2" s="184"/>
      <c r="E2" s="184" t="s">
        <v>915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916</v>
      </c>
      <c r="B4" s="189">
        <v>44972.0</v>
      </c>
      <c r="C4" s="188" t="s">
        <v>917</v>
      </c>
      <c r="D4" s="188" t="s">
        <v>918</v>
      </c>
      <c r="E4" s="188" t="s">
        <v>919</v>
      </c>
      <c r="F4" s="190">
        <v>672250.0</v>
      </c>
      <c r="G4" s="188" t="s">
        <v>920</v>
      </c>
      <c r="H4" s="188" t="s">
        <v>921</v>
      </c>
      <c r="I4" s="188" t="s">
        <v>922</v>
      </c>
      <c r="J4" s="188" t="s">
        <v>923</v>
      </c>
      <c r="K4" s="188" t="s">
        <v>924</v>
      </c>
      <c r="L4" s="188" t="s">
        <v>835</v>
      </c>
      <c r="M4" s="191" t="s">
        <v>925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916</v>
      </c>
      <c r="B5" s="189">
        <v>44977.0</v>
      </c>
      <c r="C5" s="188" t="s">
        <v>917</v>
      </c>
      <c r="D5" s="188" t="s">
        <v>918</v>
      </c>
      <c r="E5" s="188" t="s">
        <v>919</v>
      </c>
      <c r="F5" s="190">
        <v>171750.0</v>
      </c>
      <c r="G5" s="188" t="s">
        <v>920</v>
      </c>
      <c r="H5" s="188" t="s">
        <v>921</v>
      </c>
      <c r="I5" s="188" t="s">
        <v>922</v>
      </c>
      <c r="J5" s="188" t="s">
        <v>926</v>
      </c>
      <c r="K5" s="188" t="s">
        <v>924</v>
      </c>
      <c r="L5" s="188" t="s">
        <v>835</v>
      </c>
      <c r="M5" s="191" t="s">
        <v>927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916</v>
      </c>
      <c r="B6" s="189">
        <v>44979.0</v>
      </c>
      <c r="C6" s="188" t="s">
        <v>917</v>
      </c>
      <c r="D6" s="188" t="s">
        <v>918</v>
      </c>
      <c r="E6" s="188" t="s">
        <v>919</v>
      </c>
      <c r="F6" s="190">
        <v>119000.0</v>
      </c>
      <c r="G6" s="188" t="s">
        <v>920</v>
      </c>
      <c r="H6" s="188" t="s">
        <v>921</v>
      </c>
      <c r="I6" s="188" t="s">
        <v>922</v>
      </c>
      <c r="J6" s="188" t="s">
        <v>926</v>
      </c>
      <c r="K6" s="188" t="s">
        <v>924</v>
      </c>
      <c r="L6" s="188" t="s">
        <v>835</v>
      </c>
      <c r="M6" s="193" t="s">
        <v>928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916</v>
      </c>
      <c r="B7" s="189">
        <v>45113.0</v>
      </c>
      <c r="C7" s="188" t="s">
        <v>917</v>
      </c>
      <c r="D7" s="188" t="s">
        <v>918</v>
      </c>
      <c r="E7" s="188" t="s">
        <v>929</v>
      </c>
      <c r="F7" s="190">
        <v>194251.0</v>
      </c>
      <c r="G7" s="188" t="s">
        <v>920</v>
      </c>
      <c r="H7" s="188" t="s">
        <v>921</v>
      </c>
      <c r="I7" s="188" t="s">
        <v>922</v>
      </c>
      <c r="J7" s="188" t="s">
        <v>930</v>
      </c>
      <c r="K7" s="188" t="s">
        <v>924</v>
      </c>
      <c r="L7" s="188" t="s">
        <v>835</v>
      </c>
      <c r="M7" s="194" t="s">
        <v>931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916</v>
      </c>
      <c r="B8" s="195">
        <v>45160.0</v>
      </c>
      <c r="C8" s="188" t="s">
        <v>917</v>
      </c>
      <c r="D8" s="188" t="s">
        <v>918</v>
      </c>
      <c r="E8" s="188" t="s">
        <v>929</v>
      </c>
      <c r="F8" s="190">
        <v>15000.0</v>
      </c>
      <c r="G8" s="188" t="s">
        <v>920</v>
      </c>
      <c r="H8" s="188" t="s">
        <v>921</v>
      </c>
      <c r="I8" s="188" t="s">
        <v>922</v>
      </c>
      <c r="J8" s="188" t="s">
        <v>932</v>
      </c>
      <c r="K8" s="188" t="s">
        <v>924</v>
      </c>
      <c r="L8" s="188" t="s">
        <v>835</v>
      </c>
      <c r="M8" s="191" t="s">
        <v>933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835</v>
      </c>
      <c r="B9" s="188">
        <v>2023.0</v>
      </c>
      <c r="C9" s="188" t="s">
        <v>917</v>
      </c>
      <c r="D9" s="188" t="s">
        <v>918</v>
      </c>
      <c r="E9" s="188" t="s">
        <v>929</v>
      </c>
      <c r="F9" s="196">
        <f>SUM(F4:F8)</f>
        <v>1172251</v>
      </c>
      <c r="G9" s="188" t="s">
        <v>920</v>
      </c>
      <c r="H9" s="188" t="s">
        <v>921</v>
      </c>
      <c r="I9" s="188" t="s">
        <v>922</v>
      </c>
      <c r="J9" s="188" t="s">
        <v>932</v>
      </c>
      <c r="K9" s="188" t="s">
        <v>924</v>
      </c>
      <c r="L9" s="188" t="s">
        <v>835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934</v>
      </c>
      <c r="B11" s="199">
        <v>44965.0</v>
      </c>
      <c r="C11" s="198" t="s">
        <v>917</v>
      </c>
      <c r="D11" s="198" t="s">
        <v>935</v>
      </c>
      <c r="E11" s="198" t="s">
        <v>936</v>
      </c>
      <c r="F11" s="200">
        <v>1170.0</v>
      </c>
      <c r="G11" s="198" t="s">
        <v>920</v>
      </c>
      <c r="H11" s="198" t="s">
        <v>921</v>
      </c>
      <c r="I11" s="198" t="s">
        <v>922</v>
      </c>
      <c r="J11" s="198" t="s">
        <v>923</v>
      </c>
      <c r="K11" s="198" t="s">
        <v>937</v>
      </c>
      <c r="L11" s="198" t="s">
        <v>242</v>
      </c>
      <c r="M11" s="201" t="s">
        <v>938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934</v>
      </c>
      <c r="B12" s="199">
        <v>45124.0</v>
      </c>
      <c r="C12" s="198" t="s">
        <v>917</v>
      </c>
      <c r="D12" s="198" t="s">
        <v>935</v>
      </c>
      <c r="E12" s="198" t="s">
        <v>939</v>
      </c>
      <c r="F12" s="200">
        <v>6000.0</v>
      </c>
      <c r="G12" s="198" t="s">
        <v>920</v>
      </c>
      <c r="H12" s="198" t="s">
        <v>921</v>
      </c>
      <c r="I12" s="198" t="s">
        <v>922</v>
      </c>
      <c r="J12" s="198" t="s">
        <v>923</v>
      </c>
      <c r="K12" s="198" t="s">
        <v>937</v>
      </c>
      <c r="L12" s="198" t="s">
        <v>940</v>
      </c>
      <c r="M12" s="201" t="s">
        <v>941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242</v>
      </c>
      <c r="B13" s="199">
        <v>44965.0</v>
      </c>
      <c r="C13" s="198" t="s">
        <v>917</v>
      </c>
      <c r="D13" s="198" t="s">
        <v>935</v>
      </c>
      <c r="E13" s="198" t="s">
        <v>936</v>
      </c>
      <c r="F13" s="196">
        <f>SUM(F11:F12)</f>
        <v>7170</v>
      </c>
      <c r="G13" s="198" t="s">
        <v>920</v>
      </c>
      <c r="H13" s="198" t="s">
        <v>921</v>
      </c>
      <c r="I13" s="198" t="s">
        <v>922</v>
      </c>
      <c r="J13" s="198" t="s">
        <v>923</v>
      </c>
      <c r="K13" s="198" t="s">
        <v>937</v>
      </c>
      <c r="L13" s="198" t="s">
        <v>242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934</v>
      </c>
      <c r="B15" s="199">
        <v>45098.0</v>
      </c>
      <c r="C15" s="198" t="s">
        <v>917</v>
      </c>
      <c r="D15" s="198" t="s">
        <v>935</v>
      </c>
      <c r="E15" s="198" t="s">
        <v>942</v>
      </c>
      <c r="F15" s="200">
        <v>0.0</v>
      </c>
      <c r="G15" s="198" t="s">
        <v>920</v>
      </c>
      <c r="H15" s="198" t="s">
        <v>921</v>
      </c>
      <c r="I15" s="198" t="s">
        <v>922</v>
      </c>
      <c r="J15" s="198" t="s">
        <v>943</v>
      </c>
      <c r="K15" s="198" t="s">
        <v>937</v>
      </c>
      <c r="L15" s="198" t="s">
        <v>944</v>
      </c>
      <c r="M15" s="201" t="s">
        <v>945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185</v>
      </c>
      <c r="B16" s="203">
        <v>2023.0</v>
      </c>
      <c r="C16" s="198" t="s">
        <v>917</v>
      </c>
      <c r="D16" s="198" t="s">
        <v>935</v>
      </c>
      <c r="E16" s="198" t="s">
        <v>942</v>
      </c>
      <c r="F16" s="196">
        <f>F15</f>
        <v>0</v>
      </c>
      <c r="G16" s="192"/>
      <c r="H16" s="198" t="s">
        <v>921</v>
      </c>
      <c r="I16" s="198" t="s">
        <v>922</v>
      </c>
      <c r="J16" s="198" t="s">
        <v>943</v>
      </c>
      <c r="K16" s="198" t="s">
        <v>937</v>
      </c>
      <c r="L16" s="198" t="s">
        <v>944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934</v>
      </c>
      <c r="B18" s="199">
        <v>44968.0</v>
      </c>
      <c r="C18" s="198" t="s">
        <v>917</v>
      </c>
      <c r="D18" s="198" t="s">
        <v>935</v>
      </c>
      <c r="E18" s="188" t="s">
        <v>946</v>
      </c>
      <c r="F18" s="190">
        <v>2800.0</v>
      </c>
      <c r="G18" s="188" t="s">
        <v>920</v>
      </c>
      <c r="H18" s="198" t="s">
        <v>921</v>
      </c>
      <c r="I18" s="198" t="s">
        <v>922</v>
      </c>
      <c r="J18" s="198" t="s">
        <v>943</v>
      </c>
      <c r="K18" s="198" t="s">
        <v>937</v>
      </c>
      <c r="L18" s="188" t="s">
        <v>145</v>
      </c>
      <c r="M18" s="204" t="s">
        <v>947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145</v>
      </c>
      <c r="B19" s="199">
        <v>44968.0</v>
      </c>
      <c r="C19" s="198" t="s">
        <v>917</v>
      </c>
      <c r="D19" s="198" t="s">
        <v>935</v>
      </c>
      <c r="E19" s="188" t="s">
        <v>946</v>
      </c>
      <c r="F19" s="185">
        <f>F18</f>
        <v>2800</v>
      </c>
      <c r="G19" s="188" t="s">
        <v>920</v>
      </c>
      <c r="H19" s="198" t="s">
        <v>921</v>
      </c>
      <c r="I19" s="198" t="s">
        <v>922</v>
      </c>
      <c r="J19" s="198" t="s">
        <v>943</v>
      </c>
      <c r="K19" s="198" t="s">
        <v>937</v>
      </c>
      <c r="L19" s="188" t="s">
        <v>145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935</v>
      </c>
      <c r="B21" s="203">
        <v>2023.0</v>
      </c>
      <c r="C21" s="188" t="s">
        <v>917</v>
      </c>
      <c r="D21" s="188" t="s">
        <v>935</v>
      </c>
      <c r="E21" s="192"/>
      <c r="F21" s="196">
        <f>F9+F13+F16+F19</f>
        <v>1182221</v>
      </c>
      <c r="G21" s="188" t="s">
        <v>920</v>
      </c>
      <c r="H21" s="198" t="s">
        <v>921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948</v>
      </c>
      <c r="B24" s="199">
        <v>44951.0</v>
      </c>
      <c r="C24" s="198" t="s">
        <v>949</v>
      </c>
      <c r="D24" s="198" t="s">
        <v>950</v>
      </c>
      <c r="E24" s="198" t="s">
        <v>951</v>
      </c>
      <c r="F24" s="200">
        <v>40000.0</v>
      </c>
      <c r="G24" s="198" t="s">
        <v>920</v>
      </c>
      <c r="H24" s="198" t="s">
        <v>952</v>
      </c>
      <c r="I24" s="198" t="s">
        <v>922</v>
      </c>
      <c r="J24" s="198" t="s">
        <v>953</v>
      </c>
      <c r="K24" s="198" t="s">
        <v>954</v>
      </c>
      <c r="L24" s="198" t="s">
        <v>955</v>
      </c>
      <c r="M24" s="206" t="s">
        <v>956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948</v>
      </c>
      <c r="B25" s="199">
        <v>44957.0</v>
      </c>
      <c r="C25" s="198" t="s">
        <v>949</v>
      </c>
      <c r="D25" s="198" t="s">
        <v>950</v>
      </c>
      <c r="E25" s="198" t="s">
        <v>957</v>
      </c>
      <c r="F25" s="200">
        <v>120000.0</v>
      </c>
      <c r="G25" s="198" t="s">
        <v>920</v>
      </c>
      <c r="H25" s="198" t="s">
        <v>952</v>
      </c>
      <c r="I25" s="198" t="s">
        <v>922</v>
      </c>
      <c r="J25" s="198" t="s">
        <v>953</v>
      </c>
      <c r="K25" s="198" t="s">
        <v>954</v>
      </c>
      <c r="L25" s="198" t="s">
        <v>955</v>
      </c>
      <c r="M25" s="206" t="s">
        <v>956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948</v>
      </c>
      <c r="B26" s="199">
        <v>44968.0</v>
      </c>
      <c r="C26" s="198" t="s">
        <v>949</v>
      </c>
      <c r="D26" s="198" t="s">
        <v>950</v>
      </c>
      <c r="E26" s="198" t="s">
        <v>958</v>
      </c>
      <c r="F26" s="200">
        <v>200000.0</v>
      </c>
      <c r="G26" s="198" t="s">
        <v>920</v>
      </c>
      <c r="H26" s="198" t="s">
        <v>952</v>
      </c>
      <c r="I26" s="198" t="s">
        <v>922</v>
      </c>
      <c r="J26" s="198" t="s">
        <v>953</v>
      </c>
      <c r="K26" s="198" t="s">
        <v>954</v>
      </c>
      <c r="L26" s="198" t="s">
        <v>955</v>
      </c>
      <c r="M26" s="206" t="s">
        <v>956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948</v>
      </c>
      <c r="B27" s="199">
        <v>45098.0</v>
      </c>
      <c r="C27" s="198" t="s">
        <v>949</v>
      </c>
      <c r="D27" s="198" t="s">
        <v>950</v>
      </c>
      <c r="E27" s="198" t="s">
        <v>951</v>
      </c>
      <c r="F27" s="200">
        <v>300000.0</v>
      </c>
      <c r="G27" s="198" t="s">
        <v>920</v>
      </c>
      <c r="H27" s="198" t="s">
        <v>952</v>
      </c>
      <c r="I27" s="198" t="s">
        <v>922</v>
      </c>
      <c r="J27" s="198" t="s">
        <v>953</v>
      </c>
      <c r="K27" s="198" t="s">
        <v>954</v>
      </c>
      <c r="L27" s="198" t="s">
        <v>955</v>
      </c>
      <c r="M27" s="206" t="s">
        <v>959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960</v>
      </c>
      <c r="B28" s="203">
        <v>2023.0</v>
      </c>
      <c r="C28" s="198" t="s">
        <v>949</v>
      </c>
      <c r="D28" s="198" t="s">
        <v>950</v>
      </c>
      <c r="E28" s="198" t="s">
        <v>951</v>
      </c>
      <c r="F28" s="207">
        <f>SUM(F24:F27)</f>
        <v>660000</v>
      </c>
      <c r="G28" s="198" t="s">
        <v>920</v>
      </c>
      <c r="H28" s="198" t="s">
        <v>952</v>
      </c>
      <c r="I28" s="198" t="s">
        <v>922</v>
      </c>
      <c r="J28" s="198" t="s">
        <v>953</v>
      </c>
      <c r="K28" s="198" t="s">
        <v>954</v>
      </c>
      <c r="L28" s="198" t="s">
        <v>955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948</v>
      </c>
      <c r="B30" s="199">
        <v>44952.0</v>
      </c>
      <c r="C30" s="198" t="s">
        <v>949</v>
      </c>
      <c r="D30" s="198" t="s">
        <v>950</v>
      </c>
      <c r="E30" s="198" t="s">
        <v>961</v>
      </c>
      <c r="F30" s="200">
        <v>3000.0</v>
      </c>
      <c r="G30" s="198" t="s">
        <v>920</v>
      </c>
      <c r="H30" s="198" t="s">
        <v>952</v>
      </c>
      <c r="I30" s="198" t="s">
        <v>922</v>
      </c>
      <c r="J30" s="198" t="s">
        <v>962</v>
      </c>
      <c r="K30" s="198" t="s">
        <v>963</v>
      </c>
      <c r="L30" s="198" t="s">
        <v>964</v>
      </c>
      <c r="M30" s="201" t="s">
        <v>956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948</v>
      </c>
      <c r="B31" s="199">
        <v>44968.0</v>
      </c>
      <c r="C31" s="198" t="s">
        <v>949</v>
      </c>
      <c r="D31" s="198" t="s">
        <v>950</v>
      </c>
      <c r="E31" s="198" t="s">
        <v>965</v>
      </c>
      <c r="F31" s="200">
        <v>3000.0</v>
      </c>
      <c r="G31" s="198" t="s">
        <v>920</v>
      </c>
      <c r="H31" s="198" t="s">
        <v>952</v>
      </c>
      <c r="I31" s="198" t="s">
        <v>922</v>
      </c>
      <c r="J31" s="198" t="s">
        <v>953</v>
      </c>
      <c r="K31" s="198" t="s">
        <v>963</v>
      </c>
      <c r="L31" s="198" t="s">
        <v>964</v>
      </c>
      <c r="M31" s="201" t="s">
        <v>956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948</v>
      </c>
      <c r="B32" s="199">
        <v>45099.0</v>
      </c>
      <c r="C32" s="198" t="s">
        <v>949</v>
      </c>
      <c r="D32" s="198" t="s">
        <v>950</v>
      </c>
      <c r="E32" s="198" t="s">
        <v>961</v>
      </c>
      <c r="F32" s="200">
        <v>3000.0</v>
      </c>
      <c r="G32" s="198" t="s">
        <v>920</v>
      </c>
      <c r="H32" s="198" t="s">
        <v>952</v>
      </c>
      <c r="I32" s="198" t="s">
        <v>922</v>
      </c>
      <c r="J32" s="198" t="s">
        <v>962</v>
      </c>
      <c r="K32" s="198" t="s">
        <v>963</v>
      </c>
      <c r="L32" s="198" t="s">
        <v>964</v>
      </c>
      <c r="M32" s="208" t="s">
        <v>959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948</v>
      </c>
      <c r="B33" s="199">
        <v>45110.0</v>
      </c>
      <c r="C33" s="198" t="s">
        <v>949</v>
      </c>
      <c r="D33" s="198" t="s">
        <v>950</v>
      </c>
      <c r="E33" s="198" t="s">
        <v>961</v>
      </c>
      <c r="F33" s="200">
        <v>3000.0</v>
      </c>
      <c r="G33" s="198" t="s">
        <v>920</v>
      </c>
      <c r="H33" s="198" t="s">
        <v>952</v>
      </c>
      <c r="I33" s="198" t="s">
        <v>922</v>
      </c>
      <c r="J33" s="198" t="s">
        <v>966</v>
      </c>
      <c r="K33" s="198" t="s">
        <v>963</v>
      </c>
      <c r="L33" s="198" t="s">
        <v>964</v>
      </c>
      <c r="M33" s="208" t="s">
        <v>959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948</v>
      </c>
      <c r="B34" s="199">
        <v>45113.0</v>
      </c>
      <c r="C34" s="198" t="s">
        <v>967</v>
      </c>
      <c r="D34" s="198" t="s">
        <v>950</v>
      </c>
      <c r="E34" s="198" t="s">
        <v>961</v>
      </c>
      <c r="F34" s="200">
        <v>1400.0</v>
      </c>
      <c r="G34" s="198" t="s">
        <v>920</v>
      </c>
      <c r="H34" s="198" t="s">
        <v>952</v>
      </c>
      <c r="I34" s="198" t="s">
        <v>922</v>
      </c>
      <c r="J34" s="198" t="s">
        <v>926</v>
      </c>
      <c r="K34" s="198" t="s">
        <v>963</v>
      </c>
      <c r="L34" s="198" t="s">
        <v>964</v>
      </c>
      <c r="M34" s="208" t="s">
        <v>959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968</v>
      </c>
      <c r="B35" s="203">
        <v>2023.0</v>
      </c>
      <c r="C35" s="198" t="s">
        <v>949</v>
      </c>
      <c r="D35" s="198" t="s">
        <v>950</v>
      </c>
      <c r="E35" s="198" t="s">
        <v>961</v>
      </c>
      <c r="F35" s="207">
        <f>SUM(F30:F34)</f>
        <v>13400</v>
      </c>
      <c r="G35" s="198" t="s">
        <v>920</v>
      </c>
      <c r="H35" s="198" t="s">
        <v>952</v>
      </c>
      <c r="I35" s="198" t="s">
        <v>922</v>
      </c>
      <c r="J35" s="198"/>
      <c r="K35" s="198" t="s">
        <v>963</v>
      </c>
      <c r="L35" s="198" t="s">
        <v>964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969</v>
      </c>
      <c r="B37" s="203">
        <v>2023.0</v>
      </c>
      <c r="C37" s="198" t="s">
        <v>949</v>
      </c>
      <c r="D37" s="198" t="s">
        <v>950</v>
      </c>
      <c r="E37" s="192"/>
      <c r="F37" s="196">
        <f>F28+F35</f>
        <v>673400</v>
      </c>
      <c r="G37" s="198" t="s">
        <v>920</v>
      </c>
      <c r="H37" s="198" t="s">
        <v>952</v>
      </c>
      <c r="I37" s="198" t="s">
        <v>922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970</v>
      </c>
      <c r="B40" s="199">
        <v>44956.0</v>
      </c>
      <c r="C40" s="198" t="s">
        <v>971</v>
      </c>
      <c r="D40" s="198" t="s">
        <v>972</v>
      </c>
      <c r="E40" s="198" t="s">
        <v>973</v>
      </c>
      <c r="F40" s="200">
        <v>3000.0</v>
      </c>
      <c r="G40" s="198" t="s">
        <v>920</v>
      </c>
      <c r="H40" s="198" t="s">
        <v>974</v>
      </c>
      <c r="I40" s="198" t="s">
        <v>922</v>
      </c>
      <c r="J40" s="198" t="s">
        <v>953</v>
      </c>
      <c r="K40" s="198" t="s">
        <v>954</v>
      </c>
      <c r="L40" s="198" t="s">
        <v>975</v>
      </c>
      <c r="M40" s="211" t="s">
        <v>976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972</v>
      </c>
      <c r="B41" s="203">
        <v>2023.0</v>
      </c>
      <c r="C41" s="198" t="s">
        <v>971</v>
      </c>
      <c r="D41" s="198" t="s">
        <v>972</v>
      </c>
      <c r="E41" s="198" t="s">
        <v>973</v>
      </c>
      <c r="F41" s="207">
        <f>F40</f>
        <v>3000</v>
      </c>
      <c r="G41" s="198" t="s">
        <v>920</v>
      </c>
      <c r="H41" s="198" t="s">
        <v>974</v>
      </c>
      <c r="I41" s="198" t="s">
        <v>922</v>
      </c>
      <c r="J41" s="198" t="s">
        <v>953</v>
      </c>
      <c r="K41" s="198" t="s">
        <v>954</v>
      </c>
      <c r="L41" s="198" t="s">
        <v>975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977</v>
      </c>
      <c r="B44" s="199">
        <v>44969.0</v>
      </c>
      <c r="C44" s="198" t="s">
        <v>978</v>
      </c>
      <c r="D44" s="198" t="s">
        <v>979</v>
      </c>
      <c r="E44" s="198" t="s">
        <v>980</v>
      </c>
      <c r="F44" s="200">
        <v>3500.0</v>
      </c>
      <c r="G44" s="198" t="s">
        <v>920</v>
      </c>
      <c r="H44" s="198" t="s">
        <v>981</v>
      </c>
      <c r="I44" s="198" t="s">
        <v>922</v>
      </c>
      <c r="J44" s="198" t="s">
        <v>953</v>
      </c>
      <c r="K44" s="198" t="s">
        <v>982</v>
      </c>
      <c r="L44" s="198" t="s">
        <v>32</v>
      </c>
      <c r="M44" s="213" t="s">
        <v>983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977</v>
      </c>
      <c r="B45" s="199">
        <v>44996.0</v>
      </c>
      <c r="C45" s="198" t="s">
        <v>978</v>
      </c>
      <c r="D45" s="198" t="s">
        <v>979</v>
      </c>
      <c r="E45" s="198" t="s">
        <v>984</v>
      </c>
      <c r="F45" s="200">
        <v>30000.0</v>
      </c>
      <c r="G45" s="198" t="s">
        <v>920</v>
      </c>
      <c r="H45" s="198" t="s">
        <v>981</v>
      </c>
      <c r="I45" s="198" t="s">
        <v>922</v>
      </c>
      <c r="J45" s="198" t="s">
        <v>985</v>
      </c>
      <c r="K45" s="198" t="s">
        <v>982</v>
      </c>
      <c r="L45" s="198" t="s">
        <v>32</v>
      </c>
      <c r="M45" s="208" t="s">
        <v>986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979</v>
      </c>
      <c r="B46" s="203">
        <v>2023.0</v>
      </c>
      <c r="C46" s="198" t="s">
        <v>978</v>
      </c>
      <c r="D46" s="198" t="s">
        <v>979</v>
      </c>
      <c r="E46" s="198"/>
      <c r="F46" s="207">
        <f>SUM(F44:F45)</f>
        <v>33500</v>
      </c>
      <c r="G46" s="198" t="s">
        <v>920</v>
      </c>
      <c r="H46" s="198" t="s">
        <v>981</v>
      </c>
      <c r="I46" s="198" t="s">
        <v>922</v>
      </c>
      <c r="J46" s="198"/>
      <c r="K46" s="198" t="s">
        <v>982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987</v>
      </c>
      <c r="B49" s="199">
        <v>45104.0</v>
      </c>
      <c r="C49" s="198" t="s">
        <v>988</v>
      </c>
      <c r="D49" s="198" t="s">
        <v>989</v>
      </c>
      <c r="E49" s="198" t="s">
        <v>990</v>
      </c>
      <c r="F49" s="200">
        <v>3000.0</v>
      </c>
      <c r="G49" s="198" t="s">
        <v>920</v>
      </c>
      <c r="H49" s="198" t="s">
        <v>991</v>
      </c>
      <c r="I49" s="198" t="s">
        <v>992</v>
      </c>
      <c r="J49" s="198" t="s">
        <v>923</v>
      </c>
      <c r="K49" s="198" t="s">
        <v>937</v>
      </c>
      <c r="L49" s="198" t="s">
        <v>993</v>
      </c>
      <c r="M49" s="201" t="s">
        <v>994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987</v>
      </c>
      <c r="B50" s="199">
        <v>45118.0</v>
      </c>
      <c r="C50" s="198" t="s">
        <v>988</v>
      </c>
      <c r="D50" s="198" t="s">
        <v>989</v>
      </c>
      <c r="E50" s="198" t="s">
        <v>995</v>
      </c>
      <c r="F50" s="200">
        <v>12500.0</v>
      </c>
      <c r="G50" s="198" t="s">
        <v>920</v>
      </c>
      <c r="H50" s="198" t="s">
        <v>991</v>
      </c>
      <c r="I50" s="198" t="s">
        <v>992</v>
      </c>
      <c r="J50" s="198" t="s">
        <v>962</v>
      </c>
      <c r="K50" s="198" t="s">
        <v>937</v>
      </c>
      <c r="L50" s="198" t="s">
        <v>996</v>
      </c>
      <c r="M50" s="214" t="s">
        <v>997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989</v>
      </c>
      <c r="B51" s="203">
        <v>2023.0</v>
      </c>
      <c r="C51" s="198" t="s">
        <v>988</v>
      </c>
      <c r="D51" s="198" t="s">
        <v>989</v>
      </c>
      <c r="E51" s="198" t="s">
        <v>995</v>
      </c>
      <c r="F51" s="207">
        <f>SUM(F49:F50)</f>
        <v>15500</v>
      </c>
      <c r="G51" s="198" t="s">
        <v>920</v>
      </c>
      <c r="H51" s="198" t="s">
        <v>991</v>
      </c>
      <c r="I51" s="198" t="s">
        <v>992</v>
      </c>
      <c r="J51" s="198" t="s">
        <v>962</v>
      </c>
      <c r="K51" s="198" t="s">
        <v>937</v>
      </c>
      <c r="L51" s="198" t="s">
        <v>996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998</v>
      </c>
      <c r="B54" s="199">
        <v>45015.0</v>
      </c>
      <c r="C54" s="198" t="s">
        <v>999</v>
      </c>
      <c r="D54" s="198" t="s">
        <v>998</v>
      </c>
      <c r="E54" s="198" t="s">
        <v>1000</v>
      </c>
      <c r="F54" s="200">
        <v>150.0</v>
      </c>
      <c r="G54" s="198" t="s">
        <v>920</v>
      </c>
      <c r="H54" s="198" t="s">
        <v>1001</v>
      </c>
      <c r="I54" s="198" t="s">
        <v>922</v>
      </c>
      <c r="J54" s="198" t="s">
        <v>1002</v>
      </c>
      <c r="K54" s="198" t="s">
        <v>1003</v>
      </c>
      <c r="L54" s="198" t="s">
        <v>1004</v>
      </c>
      <c r="M54" s="214" t="s">
        <v>1005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998</v>
      </c>
      <c r="B55" s="199">
        <v>45050.0</v>
      </c>
      <c r="C55" s="198" t="s">
        <v>999</v>
      </c>
      <c r="D55" s="198" t="s">
        <v>998</v>
      </c>
      <c r="E55" s="198" t="s">
        <v>1000</v>
      </c>
      <c r="F55" s="200">
        <v>1200.0</v>
      </c>
      <c r="G55" s="198" t="s">
        <v>920</v>
      </c>
      <c r="H55" s="198" t="s">
        <v>1001</v>
      </c>
      <c r="I55" s="198" t="s">
        <v>922</v>
      </c>
      <c r="J55" s="198" t="s">
        <v>1006</v>
      </c>
      <c r="K55" s="198" t="s">
        <v>1003</v>
      </c>
      <c r="L55" s="198" t="s">
        <v>1004</v>
      </c>
      <c r="M55" s="216" t="s">
        <v>1007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998</v>
      </c>
      <c r="B56" s="203">
        <v>2023.0</v>
      </c>
      <c r="C56" s="198" t="s">
        <v>999</v>
      </c>
      <c r="D56" s="198" t="s">
        <v>998</v>
      </c>
      <c r="E56" s="198" t="s">
        <v>1000</v>
      </c>
      <c r="F56" s="207">
        <f>SUM(F54:F55)</f>
        <v>1350</v>
      </c>
      <c r="G56" s="198" t="s">
        <v>920</v>
      </c>
      <c r="H56" s="198" t="s">
        <v>1001</v>
      </c>
      <c r="I56" s="198" t="s">
        <v>922</v>
      </c>
      <c r="J56" s="198"/>
      <c r="K56" s="198" t="s">
        <v>1003</v>
      </c>
      <c r="L56" s="198" t="s">
        <v>1004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1008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