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<sst xmlns="http://schemas.openxmlformats.org/spreadsheetml/2006/main" count="978" uniqueCount="362">
  <si>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</si>
  <si>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</si>
  <si>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</si>
  <si>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</si>
  <si>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</si>
  <si>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</si>
  <si>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</si>
  <si>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</si>
  <si>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</si>
  <si>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</si>
  <si>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</si>
  <si>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</si>
  <si>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</si>
  <si>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</si>
  <si>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</si>
  <si>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</si>
  <si>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</si>
  <si>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</si>
  <si>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</si>
  <si>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</si>
  <si>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</si>
  <si>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</si>
  <si>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</si>
  <si>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</si>
  <si>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</si>
  <si>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</si>
  <si>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</si>
  <si>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</si>
  <si>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</si>
  <si>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</si>
  <si>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</si>
  <si>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</si>
  <si>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</si>
  <si>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</si>
  <si>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</si>
  <si>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</si>
  <si>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</si>
  <si>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</si>
  <si>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</si>
  <si>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</si>
  <si>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</si>
  <si>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</si>
  <si>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Three Mile Branch</t>
  </si>
  <si>
    <t xml:space="preserve">Above Williamsburg Drive spill</t>
  </si>
  <si>
    <t xml:space="preserve">V340</t>
  </si>
  <si>
    <t xml:space="preserve">V260</t>
  </si>
  <si>
    <t xml:space="preserve">V190</t>
  </si>
  <si>
    <t xml:space="preserve">V200</t>
  </si>
  <si>
    <t xml:space="preserve">V120</t>
  </si>
  <si>
    <t xml:space="preserve">V20</t>
  </si>
  <si>
    <t xml:space="preserve">V80</t>
  </si>
  <si>
    <t xml:space="preserve">Spills, Three Mile Branch</t>
  </si>
  <si>
    <r>
      <rPr>
        <b val="true"/>
        <u val="single"/>
        <sz val="10"/>
        <color rgb="FF8D281E"/>
        <rFont val="Cambria"/>
        <family val="0"/>
        <charset val="1"/>
      </rPr>
      <t xml:space="preserve">Valdosta Spill 
100,000 G.
Williamsburg Drive into Three Mile Branch
</t>
    </r>
    <r>
      <rPr>
        <b val="true"/>
        <u val="single"/>
        <sz val="10"/>
        <color rgb="FFFF00FF"/>
        <rFont val="Cambria"/>
        <family val="0"/>
        <charset val="1"/>
      </rPr>
      <t xml:space="preserve">https://wwals.net/?p=63896 </t>
    </r>
  </si>
  <si>
    <t xml:space="preserve">Below Williamsburg Drive spill</t>
  </si>
  <si>
    <t xml:space="preserve">V1,340</t>
  </si>
  <si>
    <t xml:space="preserve">V1,620</t>
  </si>
  <si>
    <t xml:space="preserve">V640</t>
  </si>
  <si>
    <t xml:space="preserve">V840</t>
  </si>
  <si>
    <t xml:space="preserve">V440</t>
  </si>
  <si>
    <t xml:space="preserve">V850</t>
  </si>
  <si>
    <t xml:space="preserve">V610</t>
  </si>
  <si>
    <t xml:space="preserve">V420</t>
  </si>
  <si>
    <t xml:space="preserve">V195</t>
  </si>
  <si>
    <t xml:space="preserve">V140</t>
  </si>
  <si>
    <t xml:space="preserve">Withlacoochee River @ GA 133</t>
  </si>
  <si>
    <t xml:space="preserve">S-6593</t>
  </si>
  <si>
    <t xml:space="preserve">V145</t>
  </si>
  <si>
    <t xml:space="preserve">V220</t>
  </si>
  <si>
    <t xml:space="preserve">V820</t>
  </si>
  <si>
    <t xml:space="preserve">V920</t>
  </si>
  <si>
    <t xml:space="preserve">Little River</t>
  </si>
  <si>
    <t xml:space="preserve">Little River
Upstream Spills</t>
  </si>
  <si>
    <r>
      <rPr>
        <sz val="10"/>
        <color rgb="FFB85C00"/>
        <rFont val="Arial Narrow"/>
        <family val="0"/>
        <charset val="1"/>
      </rPr>
      <t xml:space="preserve">Ashburn  
100,000 g. 
MLK Lift Station Ashburn Branch 
</t>
    </r>
    <r>
      <rPr>
        <sz val="10"/>
        <color theme="1"/>
        <rFont val="Arial Narrow"/>
        <family val="0"/>
        <charset val="1"/>
      </rPr>
      <t xml:space="preserve">https://wwals.net/pictures/2018-10-31--ga-epd-spill-resolution/spills/2024-01-18--GA-EPD-Sewage-Spills-Report.html </t>
    </r>
  </si>
  <si>
    <t xml:space="preserve">Deep well @ 161 Royal St., Sylvester</t>
  </si>
  <si>
    <t xml:space="preserve">USGS 313146083491601</t>
  </si>
  <si>
    <t xml:space="preserve">Rain 0.04"</t>
  </si>
  <si>
    <t xml:space="preserve">Rain 1.37"</t>
  </si>
  <si>
    <t xml:space="preserve">Rain 0.24"</t>
  </si>
  <si>
    <t xml:space="preserve">Rain ?"</t>
  </si>
  <si>
    <t xml:space="preserve">Rain 0.40"</t>
  </si>
  <si>
    <t xml:space="preserve">Rain 0.02"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</si>
  <si>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</si>
  <si>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</si>
  <si>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</si>
  <si>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</si>
  <si>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</si>
  <si>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</si>
  <si>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</si>
  <si>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0.08"</t>
  </si>
  <si>
    <t xml:space="preserve">Little River @ GA 37 (Adel-Moultrie Landing)</t>
  </si>
  <si>
    <t xml:space="preserve">S-6683</t>
  </si>
  <si>
    <t xml:space="preserve">Rain 0.20"</t>
  </si>
  <si>
    <t xml:space="preserve">Rain 1.50"</t>
  </si>
  <si>
    <t xml:space="preserve">Rain 0.29"</t>
  </si>
  <si>
    <t xml:space="preserve">Rain 0.38"</t>
  </si>
  <si>
    <t xml:space="preserve">Folsom Bridge GA 122 Little River Gauge</t>
  </si>
  <si>
    <t xml:space="preserve">USGS 02318380</t>
  </si>
  <si>
    <t xml:space="preserve">Rain 1.15"</t>
  </si>
  <si>
    <t xml:space="preserve">Rain 0.22"</t>
  </si>
  <si>
    <t xml:space="preserve">Rain 0.85"</t>
  </si>
  <si>
    <t xml:space="preserve">Rain 0.13"</t>
  </si>
  <si>
    <t xml:space="preserve">US 84 Withlacoochee Gauge</t>
  </si>
  <si>
    <t xml:space="preserve">2318500</t>
  </si>
  <si>
    <t xml:space="preserve">Rain 0.82"</t>
  </si>
  <si>
    <t xml:space="preserve">Rain 0.65"</t>
  </si>
  <si>
    <t xml:space="preserve">Withlacoochee River @ US 84 W</t>
  </si>
  <si>
    <t xml:space="preserve">S-6603</t>
  </si>
  <si>
    <t xml:space="preserve">V30</t>
  </si>
  <si>
    <t xml:space="preserve">V620</t>
  </si>
  <si>
    <t xml:space="preserve">V490</t>
  </si>
  <si>
    <t xml:space="preserve">V1,130</t>
  </si>
  <si>
    <t xml:space="preserve">V520</t>
  </si>
  <si>
    <t xml:space="preserve">V390</t>
  </si>
  <si>
    <t xml:space="preserve">V130</t>
  </si>
  <si>
    <t xml:space="preserve">V170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</si>
  <si>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</si>
  <si>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</si>
  <si>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</si>
  <si>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0.17"</t>
  </si>
  <si>
    <t xml:space="preserve">Rain 0.99"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</si>
  <si>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</si>
  <si>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</si>
  <si>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0.32"</t>
  </si>
  <si>
    <t xml:space="preserve">Rain 0.05"</t>
  </si>
  <si>
    <t xml:space="preserve">Rain 1.58"</t>
  </si>
  <si>
    <t xml:space="preserve">Rain 0.36"</t>
  </si>
  <si>
    <t xml:space="preserve">Rain 1.16"</t>
  </si>
  <si>
    <t xml:space="preserve">Rain 0.9"</t>
  </si>
  <si>
    <t xml:space="preserve">Okapilco Creek @ US 84 East of Quitman</t>
  </si>
  <si>
    <t xml:space="preserve">S-6643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</si>
  <si>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</si>
  <si>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</si>
  <si>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</si>
  <si>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</si>
  <si>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</si>
  <si>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</si>
  <si>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</si>
  <si>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</si>
  <si>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</si>
  <si>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W33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</si>
  <si>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</si>
  <si>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</si>
  <si>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</si>
  <si>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</si>
  <si>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Florida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</si>
  <si>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</si>
  <si>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</si>
  <si>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</si>
  <si>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</si>
  <si>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W233</t>
  </si>
  <si>
    <t xml:space="preserve">W100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</si>
  <si>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</si>
  <si>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</si>
  <si>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</si>
  <si>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</si>
  <si>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</si>
  <si>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Santa Fe River</t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</si>
  <si>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</si>
  <si>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</si>
  <si>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</si>
  <si>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</si>
  <si>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W66</t>
  </si>
  <si>
    <t xml:space="preserve">Ginnie Springs Rain Gage</t>
  </si>
  <si>
    <t xml:space="preserve">USGS 294955082421200</t>
  </si>
  <si>
    <t xml:space="preserve">Rain 0.51"</t>
  </si>
  <si>
    <t xml:space="preserve">Rain 0.96"</t>
  </si>
  <si>
    <t xml:space="preserve">Rain 0.58"</t>
  </si>
  <si>
    <t xml:space="preserve">Rain 0.21"</t>
  </si>
  <si>
    <t xml:space="preserve">Ichetucknee River</t>
  </si>
  <si>
    <t xml:space="preserve">Point Park, 2810 Santa Fe Drive, Fort White, FL 32038 (TREPO)</t>
  </si>
  <si>
    <t xml:space="preserve">S-7385</t>
  </si>
  <si>
    <t xml:space="preserve">29.934763</t>
  </si>
  <si>
    <t xml:space="preserve">-82.798445</t>
  </si>
  <si>
    <t xml:space="preserve">Suwannee River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</si>
  <si>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</si>
  <si>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</si>
  <si>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</si>
  <si>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</si>
  <si>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</si>
  <si>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Fargo @ US 441</t>
  </si>
  <si>
    <t xml:space="preserve">USGS 02314500</t>
  </si>
  <si>
    <t xml:space="preserve">Rain 0.47"</t>
  </si>
  <si>
    <t xml:space="preserve">Rain 0.18"</t>
  </si>
  <si>
    <t xml:space="preserve">Rain 1.21"</t>
  </si>
  <si>
    <t xml:space="preserve">Rain 0.75"</t>
  </si>
  <si>
    <t xml:space="preserve">Rain 0.19"</t>
  </si>
  <si>
    <t xml:space="preserve">Rain 0.69"</t>
  </si>
  <si>
    <t xml:space="preserve">Alapaha River</t>
  </si>
  <si>
    <t xml:space="preserve">Alapaha River @ GA 125 (Irwinville)</t>
  </si>
  <si>
    <t xml:space="preserve">Rain 1.10"</t>
  </si>
  <si>
    <t xml:space="preserve">Rain 0.53"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</si>
  <si>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</si>
  <si>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</si>
  <si>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</si>
  <si>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</si>
  <si>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</si>
  <si>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</si>
  <si>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1.26"</t>
  </si>
  <si>
    <t xml:space="preserve">Rain 1.19"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</si>
  <si>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</si>
  <si>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</si>
  <si>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W200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</si>
  <si>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</si>
  <si>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</si>
  <si>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</si>
  <si>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</si>
  <si>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W433</t>
  </si>
  <si>
    <t xml:space="preserve">Alapaha River @ GA 94 (Statenville Boat Ramp)</t>
  </si>
  <si>
    <t xml:space="preserve">S-6682</t>
  </si>
  <si>
    <t xml:space="preserve">Rain 0.33"</t>
  </si>
  <si>
    <t xml:space="preserve">Rain 0.16"</t>
  </si>
  <si>
    <t xml:space="preserve">Rain 1.35"</t>
  </si>
  <si>
    <t xml:space="preserve">Rain 0.77"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</si>
  <si>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</si>
  <si>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</si>
  <si>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</si>
  <si>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</si>
  <si>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V60</t>
  </si>
  <si>
    <t xml:space="preserve">1800 E. Park Ave. west of Knights Creek</t>
  </si>
  <si>
    <t xml:space="preserve">30.859624</t>
  </si>
  <si>
    <t xml:space="preserve">-83.257276</t>
  </si>
  <si>
    <t xml:space="preserve">Knights Creek @ Inner Perimeter</t>
  </si>
  <si>
    <t xml:space="preserve">30.82087</t>
  </si>
  <si>
    <t xml:space="preserve">-83.229504</t>
  </si>
  <si>
    <t xml:space="preserve">V365</t>
  </si>
  <si>
    <t xml:space="preserve">V165</t>
  </si>
  <si>
    <t xml:space="preserve">V280</t>
  </si>
  <si>
    <t xml:space="preserve">V310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</si>
  <si>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</si>
  <si>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</si>
  <si>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</si>
  <si>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</si>
  <si>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</si>
  <si>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</si>
  <si>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</si>
  <si>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</si>
  <si>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</si>
  <si>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</si>
  <si>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</si>
  <si>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</si>
  <si>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</si>
  <si>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</si>
  <si>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</si>
  <si>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</si>
  <si>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</si>
  <si>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</si>
  <si>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</si>
  <si>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</si>
  <si>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</si>
  <si>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</si>
  <si>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</si>
  <si>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</si>
  <si>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</si>
  <si>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</si>
  <si>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</si>
  <si>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</si>
  <si>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</si>
  <si>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</si>
  <si>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</si>
  <si>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</si>
  <si>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</si>
  <si>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</si>
  <si>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</si>
  <si>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</si>
  <si>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</si>
  <si>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</si>
  <si>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</si>
  <si>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</si>
  <si>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</si>
  <si>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</si>
  <si>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</si>
  <si>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</si>
  <si>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</si>
  <si>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</si>
  <si>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</si>
  <si>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</si>
  <si>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</si>
  <si>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</si>
  <si>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</si>
  <si>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</si>
  <si>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</si>
  <si>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</si>
  <si>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</si>
  <si>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</si>
  <si>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</si>
  <si>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</si>
  <si>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</si>
  <si>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Hightower Creek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</si>
  <si>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</si>
  <si>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</si>
  <si>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</si>
  <si>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</si>
  <si>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</si>
  <si>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</si>
  <si>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</si>
  <si>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</si>
  <si>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One Mile Branch</t>
  </si>
  <si>
    <t xml:space="preserve">3658 Lake Laurie Drive</t>
  </si>
  <si>
    <t xml:space="preserve">Cherry Creek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</si>
  <si>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</si>
  <si>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</si>
  <si>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</si>
  <si>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</si>
  <si>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</si>
  <si>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</si>
  <si>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</si>
  <si>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</si>
  <si>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</si>
  <si>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</si>
  <si>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</si>
  <si>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</si>
  <si>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</si>
  <si>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</si>
  <si>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</si>
  <si>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</si>
  <si>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</si>
  <si>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</si>
  <si>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</si>
  <si>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</si>
  <si>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</si>
  <si>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</si>
  <si>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</si>
  <si>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</si>
  <si>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</si>
  <si>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</si>
  <si>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</si>
  <si>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</si>
  <si>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</si>
  <si>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</si>
  <si>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</si>
  <si>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</si>
  <si>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</si>
  <si>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</si>
  <si>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</si>
  <si>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</si>
  <si>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New River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</si>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</sst>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#,##0.00"/>
    <numFmt numFmtId="169" formatCode="0.00%"/>
  </numFmts>
  <fonts count="48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i val="true"/>
      <sz val="11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8"/>
      <color theme="1"/>
      <name val="Cambria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b val="true"/>
      <u val="single"/>
      <sz val="10"/>
      <color rgb="FF8D281E"/>
      <name val="Cambria"/>
      <family val="0"/>
      <charset val="1"/>
    </font>
    <font>
      <b val="true"/>
      <u val="single"/>
      <sz val="10"/>
      <color rgb="FFFF00FF"/>
      <name val="Cambria"/>
      <family val="0"/>
      <charset val="1"/>
    </font>
    <font>
      <sz val="10"/>
      <color rgb="FFFF00FF"/>
      <name val="Arial Narrow"/>
      <family val="0"/>
      <charset val="1"/>
    </font>
    <font>
      <sz val="10"/>
      <color rgb="FFB85C00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b val="true"/>
      <sz val="11"/>
      <color rgb="FFFF00FF"/>
      <name val="Arial Narrow"/>
      <family val="0"/>
      <charset val="1"/>
    </font>
    <font>
      <sz val="9"/>
      <color theme="1"/>
      <name val="&quot;Arial Narrow&quot;"/>
      <family val="0"/>
      <charset val="1"/>
    </font>
    <font>
      <sz val="11"/>
      <color theme="1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0"/>
      <color rgb="FF990000"/>
      <name val="Arial Narrow"/>
      <family val="0"/>
      <charset val="1"/>
    </font>
    <font>
      <sz val="11"/>
      <color rgb="FF990000"/>
      <name val="&quot;docs-Arial Narrow&quot;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9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2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8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8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8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8" fillId="8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9" fillId="9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9" fillId="9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5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3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3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3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3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39" fillId="6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36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36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3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8" fontId="35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3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35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0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7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B45F06"/>
      <rgbColor rgb="FF800080"/>
      <rgbColor rgb="FF008080"/>
      <rgbColor rgb="FFC0C0C0"/>
      <rgbColor rgb="FF808080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B7E1CD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B85C00"/>
      <rgbColor rgb="FF666699"/>
      <rgbColor rgb="FF969696"/>
      <rgbColor rgb="FF003366"/>
      <rgbColor rgb="FF407927"/>
      <rgbColor rgb="FF003300"/>
      <rgbColor rgb="FF333300"/>
      <rgbColor rgb="FF8D281E"/>
      <rgbColor rgb="FFED1C24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<Relationship Id="rId2" Type="http://schemas.openxmlformats.org/officeDocument/2006/relationships/hyperlink" Target="https://wwals.net/pictures/2018-10-31--ga-epd-spill-resolution/spills/2024-01-18--GA-EPD-Sewage-Spills-Report.html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T1048576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1" ySplit="2" topLeftCell="AD3" activePane="bottomRight" state="frozen"/>
      <selection pane="topLeft" activeCell="A1" activeCellId="0" sqref="A1"/>
      <selection pane="topRight" activeCell="AD1" activeCellId="0" sqref="AD1"/>
      <selection pane="bottomLeft" activeCell="A3" activeCellId="0" sqref="A3"/>
      <selection pane="bottomRight" activeCell="AS34" activeCellId="0" sqref="AS34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98" min="8" style="0" width="7.63"/>
  </cols>
  <sheetData>
    <row r="1" customFormat="false" ht="13.8" hidden="false" customHeight="false" outlineLevel="0" collapsed="false">
      <c r="B1" s="1" t="s">
        <v>0</v>
      </c>
      <c r="C1" s="1"/>
      <c r="D1" s="1"/>
      <c r="E1" s="1"/>
      <c r="F1" s="2"/>
      <c r="G1" s="2"/>
      <c r="H1" s="3" t="n">
        <v>45290</v>
      </c>
      <c r="I1" s="3"/>
      <c r="J1" s="4" t="n">
        <v>45291</v>
      </c>
      <c r="K1" s="4"/>
      <c r="L1" s="5" t="n">
        <v>45292</v>
      </c>
      <c r="M1" s="5"/>
      <c r="N1" s="6" t="n">
        <v>45293</v>
      </c>
      <c r="O1" s="6"/>
      <c r="P1" s="6" t="n">
        <v>45294</v>
      </c>
      <c r="Q1" s="6"/>
      <c r="R1" s="6" t="n">
        <v>45295</v>
      </c>
      <c r="S1" s="6"/>
      <c r="T1" s="5" t="n">
        <v>45296</v>
      </c>
      <c r="U1" s="5"/>
      <c r="V1" s="3" t="n">
        <v>45297</v>
      </c>
      <c r="W1" s="3"/>
      <c r="X1" s="4" t="n">
        <v>45298</v>
      </c>
      <c r="Y1" s="4"/>
      <c r="Z1" s="5" t="n">
        <v>45299</v>
      </c>
      <c r="AA1" s="5"/>
      <c r="AB1" s="6" t="n">
        <v>45300</v>
      </c>
      <c r="AC1" s="6"/>
      <c r="AD1" s="6" t="n">
        <v>45301</v>
      </c>
      <c r="AE1" s="6"/>
      <c r="AF1" s="6" t="n">
        <v>45302</v>
      </c>
      <c r="AG1" s="6"/>
      <c r="AH1" s="5" t="n">
        <v>45303</v>
      </c>
      <c r="AI1" s="5"/>
      <c r="AJ1" s="3" t="n">
        <v>45304</v>
      </c>
      <c r="AK1" s="3"/>
      <c r="AL1" s="4" t="n">
        <v>45305</v>
      </c>
      <c r="AM1" s="4"/>
      <c r="AN1" s="5" t="n">
        <v>45306</v>
      </c>
      <c r="AO1" s="5"/>
      <c r="AP1" s="6" t="n">
        <v>45307</v>
      </c>
      <c r="AQ1" s="6"/>
      <c r="AR1" s="6" t="n">
        <v>45308</v>
      </c>
      <c r="AS1" s="6"/>
      <c r="AT1" s="6" t="n">
        <v>45309</v>
      </c>
      <c r="AU1" s="6"/>
      <c r="AV1" s="5" t="n">
        <v>45310</v>
      </c>
      <c r="AW1" s="5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</row>
    <row r="2" customFormat="false" ht="49.25" hidden="false" customHeight="false" outlineLevel="0" collapsed="false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3" t="s">
        <v>9</v>
      </c>
      <c r="J2" s="12" t="s">
        <v>8</v>
      </c>
      <c r="K2" s="13" t="s">
        <v>9</v>
      </c>
      <c r="L2" s="14" t="s">
        <v>8</v>
      </c>
      <c r="M2" s="15" t="s">
        <v>9</v>
      </c>
      <c r="N2" s="14" t="s">
        <v>8</v>
      </c>
      <c r="O2" s="15" t="s">
        <v>9</v>
      </c>
      <c r="P2" s="14" t="s">
        <v>8</v>
      </c>
      <c r="Q2" s="15" t="s">
        <v>9</v>
      </c>
      <c r="R2" s="14" t="s">
        <v>8</v>
      </c>
      <c r="S2" s="15" t="s">
        <v>9</v>
      </c>
      <c r="T2" s="14" t="s">
        <v>8</v>
      </c>
      <c r="U2" s="15" t="s">
        <v>9</v>
      </c>
      <c r="V2" s="12" t="s">
        <v>8</v>
      </c>
      <c r="W2" s="13" t="s">
        <v>9</v>
      </c>
      <c r="X2" s="12" t="s">
        <v>8</v>
      </c>
      <c r="Y2" s="13" t="s">
        <v>9</v>
      </c>
      <c r="Z2" s="14" t="s">
        <v>8</v>
      </c>
      <c r="AA2" s="15" t="s">
        <v>9</v>
      </c>
      <c r="AB2" s="14" t="s">
        <v>8</v>
      </c>
      <c r="AC2" s="15" t="s">
        <v>9</v>
      </c>
      <c r="AD2" s="14" t="s">
        <v>8</v>
      </c>
      <c r="AE2" s="15" t="s">
        <v>9</v>
      </c>
      <c r="AF2" s="14" t="s">
        <v>8</v>
      </c>
      <c r="AG2" s="15" t="s">
        <v>9</v>
      </c>
      <c r="AH2" s="14" t="s">
        <v>8</v>
      </c>
      <c r="AI2" s="15" t="s">
        <v>9</v>
      </c>
      <c r="AJ2" s="12" t="s">
        <v>8</v>
      </c>
      <c r="AK2" s="13" t="s">
        <v>9</v>
      </c>
      <c r="AL2" s="12" t="s">
        <v>8</v>
      </c>
      <c r="AM2" s="13" t="s">
        <v>9</v>
      </c>
      <c r="AN2" s="14" t="s">
        <v>8</v>
      </c>
      <c r="AO2" s="15" t="s">
        <v>9</v>
      </c>
      <c r="AP2" s="14" t="s">
        <v>8</v>
      </c>
      <c r="AQ2" s="15" t="s">
        <v>9</v>
      </c>
      <c r="AR2" s="14" t="s">
        <v>8</v>
      </c>
      <c r="AS2" s="15" t="s">
        <v>9</v>
      </c>
      <c r="AT2" s="14" t="s">
        <v>8</v>
      </c>
      <c r="AU2" s="15" t="s">
        <v>9</v>
      </c>
      <c r="AV2" s="14" t="s">
        <v>8</v>
      </c>
      <c r="AW2" s="15" t="s">
        <v>9</v>
      </c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</row>
    <row r="3" customFormat="false" ht="15.4" hidden="false" customHeight="false" outlineLevel="0" collapsed="false">
      <c r="A3" s="17" t="s">
        <v>10</v>
      </c>
      <c r="B3" s="18" t="s">
        <v>11</v>
      </c>
      <c r="C3" s="19"/>
      <c r="D3" s="19"/>
      <c r="E3" s="19"/>
      <c r="F3" s="20"/>
      <c r="G3" s="20"/>
      <c r="H3" s="21" t="s">
        <v>12</v>
      </c>
      <c r="I3" s="21" t="s">
        <v>13</v>
      </c>
      <c r="J3" s="21" t="s">
        <v>12</v>
      </c>
      <c r="K3" s="21" t="s">
        <v>13</v>
      </c>
      <c r="L3" s="22" t="s">
        <v>12</v>
      </c>
      <c r="M3" s="22" t="s">
        <v>13</v>
      </c>
      <c r="N3" s="22" t="s">
        <v>12</v>
      </c>
      <c r="O3" s="23" t="s">
        <v>13</v>
      </c>
      <c r="P3" s="22" t="s">
        <v>12</v>
      </c>
      <c r="Q3" s="22" t="s">
        <v>13</v>
      </c>
      <c r="R3" s="22" t="s">
        <v>12</v>
      </c>
      <c r="S3" s="22" t="s">
        <v>13</v>
      </c>
      <c r="T3" s="22" t="s">
        <v>12</v>
      </c>
      <c r="U3" s="22" t="s">
        <v>13</v>
      </c>
      <c r="V3" s="24" t="s">
        <v>12</v>
      </c>
      <c r="W3" s="24" t="s">
        <v>13</v>
      </c>
      <c r="X3" s="24" t="s">
        <v>12</v>
      </c>
      <c r="Y3" s="24" t="s">
        <v>13</v>
      </c>
      <c r="Z3" s="22" t="s">
        <v>12</v>
      </c>
      <c r="AA3" s="22" t="s">
        <v>13</v>
      </c>
      <c r="AB3" s="22" t="s">
        <v>12</v>
      </c>
      <c r="AC3" s="23" t="s">
        <v>13</v>
      </c>
      <c r="AD3" s="22" t="s">
        <v>12</v>
      </c>
      <c r="AE3" s="22" t="s">
        <v>13</v>
      </c>
      <c r="AF3" s="22" t="s">
        <v>12</v>
      </c>
      <c r="AG3" s="22" t="s">
        <v>13</v>
      </c>
      <c r="AH3" s="22" t="s">
        <v>12</v>
      </c>
      <c r="AI3" s="22" t="s">
        <v>13</v>
      </c>
      <c r="AJ3" s="24" t="s">
        <v>13</v>
      </c>
      <c r="AK3" s="24" t="s">
        <v>12</v>
      </c>
      <c r="AL3" s="24" t="s">
        <v>13</v>
      </c>
      <c r="AM3" s="24" t="s">
        <v>13</v>
      </c>
      <c r="AN3" s="22" t="s">
        <v>13</v>
      </c>
      <c r="AO3" s="22" t="s">
        <v>12</v>
      </c>
      <c r="AP3" s="23" t="s">
        <v>13</v>
      </c>
      <c r="AQ3" s="22" t="s">
        <v>12</v>
      </c>
      <c r="AR3" s="22" t="s">
        <v>13</v>
      </c>
      <c r="AS3" s="22" t="s">
        <v>12</v>
      </c>
      <c r="AT3" s="22" t="s">
        <v>13</v>
      </c>
      <c r="AU3" s="22" t="s">
        <v>12</v>
      </c>
      <c r="AV3" s="22" t="s">
        <v>13</v>
      </c>
      <c r="AW3" s="22" t="s">
        <v>13</v>
      </c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</row>
    <row r="4" customFormat="false" ht="12.8" hidden="false" customHeight="false" outlineLevel="0" collapsed="false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</row>
    <row r="5" customFormat="false" ht="12.8" hidden="false" customHeight="false" outlineLevel="0" collapsed="false">
      <c r="A5" s="32" t="s">
        <v>15</v>
      </c>
      <c r="B5" s="33"/>
      <c r="C5" s="33"/>
      <c r="D5" s="33"/>
      <c r="E5" s="33"/>
      <c r="F5" s="34"/>
      <c r="G5" s="34"/>
      <c r="H5" s="29"/>
      <c r="I5" s="29"/>
      <c r="J5" s="29"/>
      <c r="K5" s="29"/>
      <c r="L5" s="35"/>
      <c r="M5" s="35"/>
      <c r="N5" s="35"/>
      <c r="O5" s="35"/>
      <c r="P5" s="35"/>
      <c r="Q5" s="35"/>
      <c r="R5" s="35"/>
      <c r="S5" s="35"/>
      <c r="T5" s="35"/>
      <c r="U5" s="35"/>
      <c r="V5" s="29"/>
      <c r="W5" s="29"/>
      <c r="X5" s="29"/>
      <c r="Y5" s="29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29"/>
      <c r="AK5" s="29"/>
      <c r="AL5" s="29"/>
      <c r="AM5" s="29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</row>
    <row r="6" customFormat="false" ht="30.3" hidden="false" customHeight="false" outlineLevel="0" collapsed="false">
      <c r="A6" s="32" t="s">
        <v>16</v>
      </c>
      <c r="B6" s="37"/>
      <c r="C6" s="38" t="s">
        <v>17</v>
      </c>
      <c r="D6" s="37"/>
      <c r="E6" s="37"/>
      <c r="F6" s="39" t="s">
        <v>18</v>
      </c>
      <c r="G6" s="39" t="s">
        <v>19</v>
      </c>
      <c r="H6" s="29"/>
      <c r="I6" s="29" t="s">
        <v>20</v>
      </c>
      <c r="J6" s="29"/>
      <c r="K6" s="29" t="s">
        <v>20</v>
      </c>
      <c r="L6" s="40"/>
      <c r="M6" s="40" t="s">
        <v>20</v>
      </c>
      <c r="N6" s="40"/>
      <c r="O6" s="40" t="s">
        <v>21</v>
      </c>
      <c r="P6" s="40"/>
      <c r="Q6" s="40" t="s">
        <v>22</v>
      </c>
      <c r="R6" s="40"/>
      <c r="S6" s="40" t="s">
        <v>23</v>
      </c>
      <c r="T6" s="40"/>
      <c r="U6" s="40" t="s">
        <v>24</v>
      </c>
      <c r="V6" s="29"/>
      <c r="W6" s="41" t="s">
        <v>25</v>
      </c>
      <c r="X6" s="29"/>
      <c r="Y6" s="29" t="s">
        <v>20</v>
      </c>
      <c r="Z6" s="40"/>
      <c r="AA6" s="40" t="s">
        <v>26</v>
      </c>
      <c r="AB6" s="40"/>
      <c r="AC6" s="42" t="s">
        <v>27</v>
      </c>
      <c r="AD6" s="40"/>
      <c r="AE6" s="40" t="s">
        <v>20</v>
      </c>
      <c r="AF6" s="40"/>
      <c r="AG6" s="40" t="s">
        <v>20</v>
      </c>
      <c r="AH6" s="40"/>
      <c r="AI6" s="40" t="s">
        <v>23</v>
      </c>
      <c r="AJ6" s="29"/>
      <c r="AK6" s="29" t="s">
        <v>20</v>
      </c>
      <c r="AL6" s="29"/>
      <c r="AM6" s="29" t="s">
        <v>20</v>
      </c>
      <c r="AN6" s="40"/>
      <c r="AO6" s="40" t="s">
        <v>20</v>
      </c>
      <c r="AP6" s="40"/>
      <c r="AQ6" s="40" t="s">
        <v>28</v>
      </c>
      <c r="AR6" s="40"/>
      <c r="AS6" s="40" t="s">
        <v>20</v>
      </c>
      <c r="AT6" s="40"/>
      <c r="AU6" s="40" t="s">
        <v>20</v>
      </c>
      <c r="AV6" s="40"/>
      <c r="AW6" s="40"/>
      <c r="AX6" s="43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</row>
    <row r="7" customFormat="false" ht="30.3" hidden="false" customHeight="false" outlineLevel="0" collapsed="false">
      <c r="A7" s="26" t="s">
        <v>29</v>
      </c>
      <c r="B7" s="38" t="s">
        <v>30</v>
      </c>
      <c r="C7" s="38"/>
      <c r="D7" s="38"/>
      <c r="E7" s="38"/>
      <c r="F7" s="39"/>
      <c r="G7" s="39"/>
      <c r="H7" s="45"/>
      <c r="I7" s="45"/>
      <c r="J7" s="45"/>
      <c r="K7" s="45"/>
      <c r="L7" s="46"/>
      <c r="M7" s="46"/>
      <c r="N7" s="46"/>
      <c r="O7" s="46"/>
      <c r="P7" s="47" t="s">
        <v>31</v>
      </c>
      <c r="Q7" s="47" t="s">
        <v>32</v>
      </c>
      <c r="R7" s="46"/>
      <c r="S7" s="46"/>
      <c r="T7" s="46" t="s">
        <v>33</v>
      </c>
      <c r="U7" s="46" t="s">
        <v>34</v>
      </c>
      <c r="V7" s="45"/>
      <c r="W7" s="45"/>
      <c r="X7" s="45"/>
      <c r="Y7" s="45"/>
      <c r="Z7" s="48" t="s">
        <v>35</v>
      </c>
      <c r="AA7" s="48" t="s">
        <v>36</v>
      </c>
      <c r="AB7" s="46"/>
      <c r="AC7" s="46"/>
      <c r="AD7" s="46"/>
      <c r="AE7" s="46"/>
      <c r="AF7" s="46"/>
      <c r="AG7" s="46"/>
      <c r="AH7" s="46" t="s">
        <v>37</v>
      </c>
      <c r="AI7" s="48" t="s">
        <v>38</v>
      </c>
      <c r="AJ7" s="49"/>
      <c r="AK7" s="49"/>
      <c r="AL7" s="49"/>
      <c r="AM7" s="49"/>
      <c r="AN7" s="48" t="s">
        <v>39</v>
      </c>
      <c r="AO7" s="48" t="s">
        <v>40</v>
      </c>
      <c r="AP7" s="46"/>
      <c r="AQ7" s="46"/>
      <c r="AR7" s="47" t="s">
        <v>41</v>
      </c>
      <c r="AS7" s="47" t="s">
        <v>32</v>
      </c>
      <c r="AT7" s="46"/>
      <c r="AU7" s="46"/>
      <c r="AV7" s="46"/>
      <c r="AW7" s="46"/>
      <c r="AX7" s="46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</row>
    <row r="8" customFormat="false" ht="12.8" hidden="false" customHeight="false" outlineLevel="0" collapsed="false">
      <c r="A8" s="51" t="s">
        <v>42</v>
      </c>
      <c r="B8" s="51"/>
      <c r="C8" s="51"/>
      <c r="D8" s="51"/>
      <c r="E8" s="51"/>
      <c r="F8" s="52"/>
      <c r="G8" s="52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4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41"/>
      <c r="AK8" s="41"/>
      <c r="AL8" s="41"/>
      <c r="AM8" s="41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</row>
    <row r="9" customFormat="false" ht="20.85" hidden="false" customHeight="false" outlineLevel="0" collapsed="false">
      <c r="A9" s="32" t="s">
        <v>43</v>
      </c>
      <c r="B9" s="38"/>
      <c r="C9" s="38"/>
      <c r="D9" s="38"/>
      <c r="E9" s="38"/>
      <c r="F9" s="39"/>
      <c r="G9" s="39"/>
      <c r="H9" s="41"/>
      <c r="I9" s="41"/>
      <c r="J9" s="41"/>
      <c r="K9" s="41"/>
      <c r="L9" s="56"/>
      <c r="M9" s="56"/>
      <c r="N9" s="56"/>
      <c r="O9" s="56"/>
      <c r="P9" s="56"/>
      <c r="Q9" s="56"/>
      <c r="R9" s="56"/>
      <c r="S9" s="57"/>
      <c r="T9" s="56"/>
      <c r="U9" s="56"/>
      <c r="V9" s="41"/>
      <c r="W9" s="41"/>
      <c r="X9" s="41"/>
      <c r="Y9" s="41"/>
      <c r="Z9" s="56"/>
      <c r="AA9" s="56"/>
      <c r="AB9" s="56"/>
      <c r="AC9" s="56"/>
      <c r="AD9" s="56"/>
      <c r="AE9" s="56"/>
      <c r="AF9" s="56"/>
      <c r="AG9" s="56"/>
      <c r="AH9" s="46" t="s">
        <v>44</v>
      </c>
      <c r="AI9" s="46" t="s">
        <v>34</v>
      </c>
      <c r="AJ9" s="45" t="s">
        <v>45</v>
      </c>
      <c r="AK9" s="45" t="s">
        <v>46</v>
      </c>
      <c r="AL9" s="45" t="s">
        <v>47</v>
      </c>
      <c r="AM9" s="58" t="s">
        <v>48</v>
      </c>
      <c r="AN9" s="47" t="s">
        <v>49</v>
      </c>
      <c r="AO9" s="47" t="s">
        <v>50</v>
      </c>
      <c r="AP9" s="56"/>
      <c r="AQ9" s="56"/>
      <c r="AR9" s="47" t="s">
        <v>32</v>
      </c>
      <c r="AS9" s="47" t="s">
        <v>32</v>
      </c>
      <c r="AT9" s="56"/>
      <c r="AU9" s="56"/>
      <c r="AV9" s="56"/>
      <c r="AW9" s="56"/>
      <c r="AX9" s="56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</row>
    <row r="10" customFormat="false" ht="55.7" hidden="false" customHeight="false" outlineLevel="0" collapsed="false">
      <c r="A10" s="32" t="s">
        <v>51</v>
      </c>
      <c r="B10" s="38"/>
      <c r="C10" s="38"/>
      <c r="D10" s="38"/>
      <c r="E10" s="38"/>
      <c r="F10" s="39"/>
      <c r="G10" s="39"/>
      <c r="H10" s="41"/>
      <c r="I10" s="41"/>
      <c r="J10" s="41"/>
      <c r="K10" s="41"/>
      <c r="L10" s="56"/>
      <c r="M10" s="56"/>
      <c r="N10" s="56"/>
      <c r="O10" s="56"/>
      <c r="P10" s="56"/>
      <c r="Q10" s="56"/>
      <c r="R10" s="56"/>
      <c r="S10" s="57"/>
      <c r="T10" s="56"/>
      <c r="U10" s="56"/>
      <c r="V10" s="41"/>
      <c r="W10" s="41"/>
      <c r="X10" s="41"/>
      <c r="Y10" s="41"/>
      <c r="Z10" s="56"/>
      <c r="AA10" s="56"/>
      <c r="AB10" s="56"/>
      <c r="AC10" s="56"/>
      <c r="AD10" s="56"/>
      <c r="AE10" s="60" t="s">
        <v>52</v>
      </c>
      <c r="AF10" s="56"/>
      <c r="AG10" s="56"/>
      <c r="AH10" s="56"/>
      <c r="AI10" s="56"/>
      <c r="AJ10" s="41"/>
      <c r="AK10" s="41"/>
      <c r="AL10" s="41"/>
      <c r="AM10" s="41"/>
      <c r="AN10" s="56"/>
      <c r="AO10" s="56"/>
      <c r="AP10" s="56"/>
      <c r="AQ10" s="56"/>
      <c r="AR10" s="61"/>
      <c r="AS10" s="61"/>
      <c r="AT10" s="56"/>
      <c r="AU10" s="56"/>
      <c r="AV10" s="56"/>
      <c r="AW10" s="56"/>
      <c r="AX10" s="56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</row>
    <row r="11" customFormat="false" ht="20.85" hidden="false" customHeight="false" outlineLevel="0" collapsed="false">
      <c r="A11" s="32" t="s">
        <v>53</v>
      </c>
      <c r="B11" s="38"/>
      <c r="C11" s="38"/>
      <c r="D11" s="38"/>
      <c r="E11" s="38"/>
      <c r="F11" s="39"/>
      <c r="G11" s="39"/>
      <c r="H11" s="41"/>
      <c r="I11" s="41"/>
      <c r="J11" s="41"/>
      <c r="K11" s="41"/>
      <c r="L11" s="56"/>
      <c r="M11" s="56"/>
      <c r="N11" s="56"/>
      <c r="O11" s="56"/>
      <c r="P11" s="56"/>
      <c r="Q11" s="56"/>
      <c r="R11" s="56"/>
      <c r="S11" s="57"/>
      <c r="T11" s="56"/>
      <c r="U11" s="56"/>
      <c r="V11" s="41"/>
      <c r="W11" s="41"/>
      <c r="X11" s="41"/>
      <c r="Y11" s="41"/>
      <c r="Z11" s="56"/>
      <c r="AA11" s="56"/>
      <c r="AB11" s="56"/>
      <c r="AC11" s="56"/>
      <c r="AD11" s="56"/>
      <c r="AE11" s="56"/>
      <c r="AF11" s="56"/>
      <c r="AG11" s="56"/>
      <c r="AH11" s="56" t="s">
        <v>54</v>
      </c>
      <c r="AI11" s="56" t="s">
        <v>55</v>
      </c>
      <c r="AJ11" s="49" t="s">
        <v>56</v>
      </c>
      <c r="AK11" s="49" t="s">
        <v>57</v>
      </c>
      <c r="AL11" s="49" t="s">
        <v>58</v>
      </c>
      <c r="AM11" s="49" t="s">
        <v>59</v>
      </c>
      <c r="AN11" s="48" t="s">
        <v>60</v>
      </c>
      <c r="AO11" s="48" t="s">
        <v>61</v>
      </c>
      <c r="AP11" s="56"/>
      <c r="AQ11" s="56"/>
      <c r="AR11" s="46" t="s">
        <v>62</v>
      </c>
      <c r="AS11" s="46" t="s">
        <v>63</v>
      </c>
      <c r="AT11" s="56"/>
      <c r="AU11" s="56"/>
      <c r="AV11" s="56"/>
      <c r="AW11" s="56"/>
      <c r="AX11" s="56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</row>
    <row r="12" customFormat="false" ht="12.8" hidden="false" customHeight="false" outlineLevel="0" collapsed="false">
      <c r="A12" s="32" t="s">
        <v>15</v>
      </c>
      <c r="B12" s="33"/>
      <c r="C12" s="33"/>
      <c r="D12" s="33"/>
      <c r="E12" s="33"/>
      <c r="F12" s="34"/>
      <c r="G12" s="34"/>
      <c r="H12" s="29"/>
      <c r="I12" s="29"/>
      <c r="J12" s="29"/>
      <c r="K12" s="29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29"/>
      <c r="W12" s="29"/>
      <c r="X12" s="29"/>
      <c r="Y12" s="29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29"/>
      <c r="AK12" s="29"/>
      <c r="AL12" s="29"/>
      <c r="AM12" s="29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</row>
    <row r="13" customFormat="false" ht="20.85" hidden="false" customHeight="false" outlineLevel="0" collapsed="false">
      <c r="A13" s="26" t="s">
        <v>64</v>
      </c>
      <c r="B13" s="38" t="s">
        <v>65</v>
      </c>
      <c r="C13" s="38"/>
      <c r="D13" s="38"/>
      <c r="E13" s="38"/>
      <c r="F13" s="39"/>
      <c r="G13" s="39"/>
      <c r="H13" s="45"/>
      <c r="I13" s="45"/>
      <c r="J13" s="45"/>
      <c r="K13" s="45"/>
      <c r="L13" s="46"/>
      <c r="M13" s="46"/>
      <c r="N13" s="46"/>
      <c r="O13" s="46"/>
      <c r="P13" s="46" t="s">
        <v>66</v>
      </c>
      <c r="Q13" s="47" t="s">
        <v>32</v>
      </c>
      <c r="R13" s="46"/>
      <c r="S13" s="46"/>
      <c r="T13" s="47" t="s">
        <v>48</v>
      </c>
      <c r="U13" s="46" t="s">
        <v>67</v>
      </c>
      <c r="V13" s="45"/>
      <c r="W13" s="45"/>
      <c r="X13" s="45"/>
      <c r="Y13" s="45"/>
      <c r="Z13" s="48" t="s">
        <v>68</v>
      </c>
      <c r="AA13" s="48" t="s">
        <v>69</v>
      </c>
      <c r="AB13" s="46"/>
      <c r="AC13" s="46"/>
      <c r="AD13" s="46"/>
      <c r="AE13" s="46"/>
      <c r="AF13" s="46"/>
      <c r="AG13" s="46"/>
      <c r="AH13" s="56" t="s">
        <v>54</v>
      </c>
      <c r="AI13" s="56" t="s">
        <v>55</v>
      </c>
      <c r="AJ13" s="41"/>
      <c r="AK13" s="41"/>
      <c r="AL13" s="41"/>
      <c r="AM13" s="41"/>
      <c r="AN13" s="48" t="s">
        <v>60</v>
      </c>
      <c r="AO13" s="48" t="s">
        <v>61</v>
      </c>
      <c r="AP13" s="46"/>
      <c r="AQ13" s="46"/>
      <c r="AR13" s="46" t="s">
        <v>62</v>
      </c>
      <c r="AS13" s="46" t="s">
        <v>63</v>
      </c>
      <c r="AT13" s="46"/>
      <c r="AU13" s="46"/>
      <c r="AV13" s="46"/>
      <c r="AW13" s="46"/>
      <c r="AX13" s="46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</row>
    <row r="14" customFormat="false" ht="12.8" hidden="false" customHeight="false" outlineLevel="0" collapsed="false">
      <c r="A14" s="32" t="s">
        <v>70</v>
      </c>
      <c r="B14" s="62"/>
      <c r="C14" s="62"/>
      <c r="D14" s="62"/>
      <c r="E14" s="62"/>
      <c r="F14" s="63"/>
      <c r="G14" s="63"/>
      <c r="H14" s="29"/>
      <c r="I14" s="29"/>
      <c r="J14" s="29"/>
      <c r="K14" s="29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29"/>
      <c r="W14" s="29"/>
      <c r="X14" s="29"/>
      <c r="Y14" s="29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29"/>
      <c r="AK14" s="29"/>
      <c r="AL14" s="29"/>
      <c r="AM14" s="29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</row>
    <row r="15" customFormat="false" ht="39.8" hidden="false" customHeight="false" outlineLevel="0" collapsed="false">
      <c r="A15" s="32" t="s">
        <v>71</v>
      </c>
      <c r="B15" s="37"/>
      <c r="C15" s="37"/>
      <c r="D15" s="37"/>
      <c r="E15" s="37"/>
      <c r="F15" s="64"/>
      <c r="G15" s="64"/>
      <c r="H15" s="29"/>
      <c r="I15" s="29"/>
      <c r="J15" s="29"/>
      <c r="K15" s="29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29"/>
      <c r="W15" s="29"/>
      <c r="X15" s="29"/>
      <c r="Y15" s="29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29"/>
      <c r="AK15" s="29"/>
      <c r="AL15" s="29"/>
      <c r="AM15" s="29"/>
      <c r="AN15" s="65"/>
      <c r="AO15" s="65"/>
      <c r="AP15" s="65"/>
      <c r="AQ15" s="65"/>
      <c r="AR15" s="65"/>
      <c r="AS15" s="65"/>
      <c r="AT15" s="65"/>
      <c r="AU15" s="66" t="s">
        <v>72</v>
      </c>
      <c r="AV15" s="65"/>
      <c r="AW15" s="65"/>
      <c r="AX15" s="65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</row>
    <row r="16" customFormat="false" ht="30.3" hidden="false" customHeight="false" outlineLevel="0" collapsed="false">
      <c r="A16" s="32" t="s">
        <v>73</v>
      </c>
      <c r="B16" s="40"/>
      <c r="C16" s="38" t="s">
        <v>74</v>
      </c>
      <c r="D16" s="38"/>
      <c r="E16" s="38"/>
      <c r="F16" s="39"/>
      <c r="G16" s="39"/>
      <c r="H16" s="29"/>
      <c r="I16" s="29" t="s">
        <v>20</v>
      </c>
      <c r="J16" s="29"/>
      <c r="K16" s="29" t="s">
        <v>20</v>
      </c>
      <c r="L16" s="40"/>
      <c r="M16" s="40" t="s">
        <v>20</v>
      </c>
      <c r="N16" s="40"/>
      <c r="O16" s="40" t="s">
        <v>20</v>
      </c>
      <c r="P16" s="40"/>
      <c r="Q16" s="40" t="s">
        <v>75</v>
      </c>
      <c r="R16" s="40"/>
      <c r="S16" s="40" t="s">
        <v>20</v>
      </c>
      <c r="T16" s="40"/>
      <c r="U16" s="40" t="s">
        <v>24</v>
      </c>
      <c r="V16" s="29"/>
      <c r="W16" s="41" t="s">
        <v>76</v>
      </c>
      <c r="X16" s="29"/>
      <c r="Y16" s="29" t="s">
        <v>20</v>
      </c>
      <c r="Z16" s="40"/>
      <c r="AA16" s="40" t="s">
        <v>77</v>
      </c>
      <c r="AB16" s="40"/>
      <c r="AC16" s="42" t="s">
        <v>27</v>
      </c>
      <c r="AD16" s="40"/>
      <c r="AE16" s="68" t="s">
        <v>78</v>
      </c>
      <c r="AF16" s="40"/>
      <c r="AG16" s="40" t="s">
        <v>20</v>
      </c>
      <c r="AH16" s="40"/>
      <c r="AI16" s="40" t="s">
        <v>79</v>
      </c>
      <c r="AJ16" s="29"/>
      <c r="AK16" s="29" t="s">
        <v>20</v>
      </c>
      <c r="AL16" s="29"/>
      <c r="AM16" s="29" t="s">
        <v>20</v>
      </c>
      <c r="AN16" s="40"/>
      <c r="AO16" s="40" t="s">
        <v>20</v>
      </c>
      <c r="AP16" s="40"/>
      <c r="AQ16" s="40" t="s">
        <v>80</v>
      </c>
      <c r="AR16" s="40"/>
      <c r="AS16" s="40" t="s">
        <v>20</v>
      </c>
      <c r="AT16" s="40"/>
      <c r="AU16" s="40" t="s">
        <v>20</v>
      </c>
      <c r="AV16" s="40"/>
      <c r="AW16" s="40"/>
      <c r="AX16" s="43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</row>
    <row r="17" customFormat="false" ht="20.85" hidden="false" customHeight="false" outlineLevel="0" collapsed="false">
      <c r="A17" s="69" t="s">
        <v>81</v>
      </c>
      <c r="B17" s="40"/>
      <c r="C17" s="38" t="s">
        <v>82</v>
      </c>
      <c r="D17" s="38"/>
      <c r="E17" s="38"/>
      <c r="F17" s="39"/>
      <c r="G17" s="39"/>
      <c r="H17" s="29"/>
      <c r="I17" s="29" t="s">
        <v>20</v>
      </c>
      <c r="J17" s="29"/>
      <c r="K17" s="70" t="s">
        <v>78</v>
      </c>
      <c r="L17" s="40"/>
      <c r="M17" s="68" t="s">
        <v>78</v>
      </c>
      <c r="N17" s="40"/>
      <c r="O17" s="40" t="s">
        <v>20</v>
      </c>
      <c r="P17" s="40"/>
      <c r="Q17" s="40" t="s">
        <v>83</v>
      </c>
      <c r="R17" s="40"/>
      <c r="S17" s="40" t="s">
        <v>23</v>
      </c>
      <c r="T17" s="40"/>
      <c r="U17" s="40" t="s">
        <v>84</v>
      </c>
      <c r="V17" s="29"/>
      <c r="W17" s="41" t="s">
        <v>85</v>
      </c>
      <c r="X17" s="29"/>
      <c r="Y17" s="29" t="s">
        <v>20</v>
      </c>
      <c r="Z17" s="40"/>
      <c r="AA17" s="40" t="s">
        <v>86</v>
      </c>
      <c r="AB17" s="40"/>
      <c r="AC17" s="71" t="s">
        <v>87</v>
      </c>
      <c r="AD17" s="40"/>
      <c r="AE17" s="40" t="s">
        <v>20</v>
      </c>
      <c r="AF17" s="40"/>
      <c r="AG17" s="68" t="s">
        <v>78</v>
      </c>
      <c r="AH17" s="40"/>
      <c r="AI17" s="40" t="s">
        <v>88</v>
      </c>
      <c r="AJ17" s="29"/>
      <c r="AK17" s="29" t="s">
        <v>20</v>
      </c>
      <c r="AL17" s="29"/>
      <c r="AM17" s="29" t="s">
        <v>20</v>
      </c>
      <c r="AN17" s="40"/>
      <c r="AO17" s="40" t="s">
        <v>20</v>
      </c>
      <c r="AP17" s="40"/>
      <c r="AQ17" s="40" t="s">
        <v>20</v>
      </c>
      <c r="AR17" s="40"/>
      <c r="AS17" s="40" t="s">
        <v>20</v>
      </c>
      <c r="AT17" s="40"/>
      <c r="AU17" s="40" t="s">
        <v>20</v>
      </c>
      <c r="AV17" s="40"/>
      <c r="AW17" s="40"/>
      <c r="AX17" s="43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</row>
    <row r="18" customFormat="false" ht="30.3" hidden="false" customHeight="false" outlineLevel="0" collapsed="false">
      <c r="A18" s="32" t="s">
        <v>89</v>
      </c>
      <c r="B18" s="38" t="s">
        <v>90</v>
      </c>
      <c r="C18" s="38"/>
      <c r="D18" s="38"/>
      <c r="E18" s="38"/>
      <c r="F18" s="39"/>
      <c r="G18" s="39"/>
      <c r="H18" s="29"/>
      <c r="I18" s="29" t="s">
        <v>20</v>
      </c>
      <c r="J18" s="29"/>
      <c r="K18" s="29" t="s">
        <v>20</v>
      </c>
      <c r="L18" s="40"/>
      <c r="M18" s="40" t="s">
        <v>20</v>
      </c>
      <c r="N18" s="40"/>
      <c r="O18" s="40" t="s">
        <v>20</v>
      </c>
      <c r="P18" s="40"/>
      <c r="Q18" s="40" t="s">
        <v>91</v>
      </c>
      <c r="R18" s="40"/>
      <c r="S18" s="40" t="s">
        <v>20</v>
      </c>
      <c r="T18" s="40"/>
      <c r="U18" s="40" t="s">
        <v>80</v>
      </c>
      <c r="V18" s="29"/>
      <c r="W18" s="41" t="s">
        <v>92</v>
      </c>
      <c r="X18" s="29"/>
      <c r="Y18" s="29" t="s">
        <v>20</v>
      </c>
      <c r="Z18" s="40"/>
      <c r="AA18" s="40" t="s">
        <v>93</v>
      </c>
      <c r="AB18" s="40"/>
      <c r="AC18" s="42" t="s">
        <v>85</v>
      </c>
      <c r="AD18" s="40"/>
      <c r="AE18" s="40" t="s">
        <v>20</v>
      </c>
      <c r="AF18" s="40"/>
      <c r="AG18" s="40" t="s">
        <v>20</v>
      </c>
      <c r="AH18" s="40"/>
      <c r="AI18" s="40" t="s">
        <v>94</v>
      </c>
      <c r="AJ18" s="29"/>
      <c r="AK18" s="29" t="s">
        <v>20</v>
      </c>
      <c r="AL18" s="29"/>
      <c r="AM18" s="29" t="s">
        <v>20</v>
      </c>
      <c r="AN18" s="40"/>
      <c r="AO18" s="40" t="s">
        <v>20</v>
      </c>
      <c r="AP18" s="40"/>
      <c r="AQ18" s="40" t="s">
        <v>20</v>
      </c>
      <c r="AR18" s="40"/>
      <c r="AS18" s="40" t="s">
        <v>20</v>
      </c>
      <c r="AT18" s="40"/>
      <c r="AU18" s="40" t="s">
        <v>20</v>
      </c>
      <c r="AV18" s="40"/>
      <c r="AW18" s="40"/>
      <c r="AX18" s="43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</row>
    <row r="19" customFormat="false" ht="30.3" hidden="false" customHeight="false" outlineLevel="0" collapsed="false">
      <c r="A19" s="32" t="s">
        <v>95</v>
      </c>
      <c r="B19" s="40"/>
      <c r="C19" s="38" t="s">
        <v>96</v>
      </c>
      <c r="D19" s="38"/>
      <c r="E19" s="38"/>
      <c r="F19" s="39"/>
      <c r="G19" s="39"/>
      <c r="H19" s="29"/>
      <c r="I19" s="29" t="s">
        <v>20</v>
      </c>
      <c r="J19" s="29"/>
      <c r="K19" s="29" t="s">
        <v>20</v>
      </c>
      <c r="L19" s="40"/>
      <c r="M19" s="40" t="s">
        <v>20</v>
      </c>
      <c r="N19" s="40"/>
      <c r="O19" s="40" t="s">
        <v>20</v>
      </c>
      <c r="P19" s="40"/>
      <c r="Q19" s="40" t="s">
        <v>28</v>
      </c>
      <c r="R19" s="40"/>
      <c r="S19" s="40" t="s">
        <v>20</v>
      </c>
      <c r="T19" s="40"/>
      <c r="U19" s="40" t="s">
        <v>75</v>
      </c>
      <c r="V19" s="29"/>
      <c r="W19" s="41" t="s">
        <v>97</v>
      </c>
      <c r="X19" s="29"/>
      <c r="Y19" s="29" t="s">
        <v>20</v>
      </c>
      <c r="Z19" s="40"/>
      <c r="AA19" s="40" t="s">
        <v>98</v>
      </c>
      <c r="AB19" s="40"/>
      <c r="AC19" s="71" t="s">
        <v>99</v>
      </c>
      <c r="AD19" s="40"/>
      <c r="AE19" s="40" t="s">
        <v>20</v>
      </c>
      <c r="AF19" s="40"/>
      <c r="AG19" s="40" t="s">
        <v>20</v>
      </c>
      <c r="AH19" s="40"/>
      <c r="AI19" s="40" t="s">
        <v>100</v>
      </c>
      <c r="AJ19" s="29"/>
      <c r="AK19" s="29" t="s">
        <v>20</v>
      </c>
      <c r="AL19" s="29"/>
      <c r="AM19" s="29" t="s">
        <v>20</v>
      </c>
      <c r="AN19" s="40"/>
      <c r="AO19" s="40" t="s">
        <v>20</v>
      </c>
      <c r="AP19" s="40"/>
      <c r="AQ19" s="40" t="s">
        <v>80</v>
      </c>
      <c r="AR19" s="40"/>
      <c r="AS19" s="40" t="s">
        <v>20</v>
      </c>
      <c r="AT19" s="40"/>
      <c r="AU19" s="40" t="s">
        <v>20</v>
      </c>
      <c r="AV19" s="40"/>
      <c r="AW19" s="40"/>
      <c r="AX19" s="72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</row>
    <row r="20" customFormat="false" ht="12.8" hidden="false" customHeight="false" outlineLevel="0" collapsed="false">
      <c r="A20" s="32" t="s">
        <v>15</v>
      </c>
      <c r="B20" s="62"/>
      <c r="C20" s="62"/>
      <c r="D20" s="62"/>
      <c r="E20" s="62"/>
      <c r="F20" s="63"/>
      <c r="G20" s="63"/>
      <c r="H20" s="29"/>
      <c r="I20" s="29"/>
      <c r="J20" s="29"/>
      <c r="K20" s="29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29"/>
      <c r="W20" s="29"/>
      <c r="X20" s="29"/>
      <c r="Y20" s="29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29"/>
      <c r="AK20" s="29"/>
      <c r="AL20" s="29"/>
      <c r="AM20" s="29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</row>
    <row r="21" customFormat="false" ht="20.85" hidden="false" customHeight="false" outlineLevel="0" collapsed="false">
      <c r="A21" s="32" t="s">
        <v>101</v>
      </c>
      <c r="B21" s="38"/>
      <c r="C21" s="38" t="s">
        <v>102</v>
      </c>
      <c r="D21" s="38"/>
      <c r="E21" s="38"/>
      <c r="F21" s="39"/>
      <c r="G21" s="39"/>
      <c r="H21" s="29"/>
      <c r="I21" s="29"/>
      <c r="J21" s="29"/>
      <c r="K21" s="29" t="s">
        <v>20</v>
      </c>
      <c r="L21" s="40"/>
      <c r="M21" s="40" t="s">
        <v>20</v>
      </c>
      <c r="N21" s="40"/>
      <c r="O21" s="40" t="s">
        <v>20</v>
      </c>
      <c r="P21" s="40"/>
      <c r="Q21" s="40" t="s">
        <v>100</v>
      </c>
      <c r="R21" s="40"/>
      <c r="S21" s="40" t="s">
        <v>80</v>
      </c>
      <c r="T21" s="40"/>
      <c r="U21" s="40" t="s">
        <v>75</v>
      </c>
      <c r="V21" s="29"/>
      <c r="W21" s="74" t="s">
        <v>103</v>
      </c>
      <c r="X21" s="29"/>
      <c r="Y21" s="29" t="s">
        <v>20</v>
      </c>
      <c r="Z21" s="40"/>
      <c r="AA21" s="40" t="s">
        <v>28</v>
      </c>
      <c r="AB21" s="40"/>
      <c r="AC21" s="71" t="s">
        <v>104</v>
      </c>
      <c r="AD21" s="40"/>
      <c r="AE21" s="40" t="s">
        <v>20</v>
      </c>
      <c r="AF21" s="40"/>
      <c r="AG21" s="40" t="s">
        <v>20</v>
      </c>
      <c r="AH21" s="40"/>
      <c r="AI21" s="40" t="s">
        <v>23</v>
      </c>
      <c r="AJ21" s="29"/>
      <c r="AK21" s="29" t="s">
        <v>20</v>
      </c>
      <c r="AL21" s="29"/>
      <c r="AM21" s="29" t="s">
        <v>20</v>
      </c>
      <c r="AN21" s="40"/>
      <c r="AO21" s="40" t="s">
        <v>20</v>
      </c>
      <c r="AP21" s="40"/>
      <c r="AQ21" s="40" t="s">
        <v>100</v>
      </c>
      <c r="AR21" s="40"/>
      <c r="AS21" s="40" t="s">
        <v>20</v>
      </c>
      <c r="AT21" s="40"/>
      <c r="AU21" s="40" t="s">
        <v>20</v>
      </c>
      <c r="AV21" s="40"/>
      <c r="AW21" s="40"/>
      <c r="AX21" s="40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</row>
    <row r="22" customFormat="false" ht="20.85" hidden="false" customHeight="false" outlineLevel="0" collapsed="false">
      <c r="A22" s="26" t="s">
        <v>105</v>
      </c>
      <c r="B22" s="38" t="s">
        <v>106</v>
      </c>
      <c r="C22" s="38"/>
      <c r="D22" s="38"/>
      <c r="E22" s="38"/>
      <c r="F22" s="39"/>
      <c r="G22" s="39"/>
      <c r="H22" s="58"/>
      <c r="I22" s="58"/>
      <c r="J22" s="58"/>
      <c r="K22" s="58"/>
      <c r="L22" s="47"/>
      <c r="M22" s="47"/>
      <c r="N22" s="47"/>
      <c r="O22" s="47"/>
      <c r="P22" s="47" t="s">
        <v>107</v>
      </c>
      <c r="Q22" s="47" t="s">
        <v>50</v>
      </c>
      <c r="R22" s="47"/>
      <c r="S22" s="47"/>
      <c r="T22" s="48" t="s">
        <v>108</v>
      </c>
      <c r="U22" s="48" t="s">
        <v>109</v>
      </c>
      <c r="V22" s="49"/>
      <c r="W22" s="49"/>
      <c r="X22" s="49"/>
      <c r="Y22" s="49"/>
      <c r="Z22" s="48" t="s">
        <v>109</v>
      </c>
      <c r="AA22" s="56" t="s">
        <v>110</v>
      </c>
      <c r="AB22" s="47"/>
      <c r="AC22" s="47"/>
      <c r="AD22" s="47"/>
      <c r="AE22" s="47"/>
      <c r="AF22" s="47"/>
      <c r="AG22" s="47"/>
      <c r="AH22" s="48" t="s">
        <v>111</v>
      </c>
      <c r="AI22" s="48" t="s">
        <v>108</v>
      </c>
      <c r="AJ22" s="58"/>
      <c r="AK22" s="58"/>
      <c r="AL22" s="58"/>
      <c r="AM22" s="58"/>
      <c r="AN22" s="46" t="s">
        <v>112</v>
      </c>
      <c r="AO22" s="46" t="s">
        <v>112</v>
      </c>
      <c r="AP22" s="47"/>
      <c r="AQ22" s="47"/>
      <c r="AR22" s="46" t="s">
        <v>113</v>
      </c>
      <c r="AS22" s="46" t="s">
        <v>114</v>
      </c>
      <c r="AT22" s="47"/>
      <c r="AU22" s="47"/>
      <c r="AV22" s="47"/>
      <c r="AW22" s="47"/>
      <c r="AX22" s="47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</row>
    <row r="23" customFormat="false" ht="12.8" hidden="false" customHeight="false" outlineLevel="0" collapsed="false">
      <c r="A23" s="32" t="s">
        <v>115</v>
      </c>
      <c r="B23" s="77"/>
      <c r="C23" s="77"/>
      <c r="D23" s="77"/>
      <c r="E23" s="77"/>
      <c r="F23" s="78"/>
      <c r="G23" s="78"/>
      <c r="H23" s="29"/>
      <c r="I23" s="29"/>
      <c r="J23" s="29"/>
      <c r="K23" s="2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29"/>
      <c r="W23" s="29"/>
      <c r="X23" s="29"/>
      <c r="Y23" s="2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29"/>
      <c r="AK23" s="29"/>
      <c r="AL23" s="29"/>
      <c r="AM23" s="2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</row>
    <row r="24" customFormat="false" ht="30.3" hidden="false" customHeight="false" outlineLevel="0" collapsed="false">
      <c r="A24" s="69" t="s">
        <v>116</v>
      </c>
      <c r="B24" s="37"/>
      <c r="C24" s="37"/>
      <c r="D24" s="37"/>
      <c r="E24" s="37"/>
      <c r="F24" s="64"/>
      <c r="G24" s="64"/>
      <c r="H24" s="29"/>
      <c r="I24" s="70" t="s">
        <v>78</v>
      </c>
      <c r="J24" s="29"/>
      <c r="K24" s="29" t="s">
        <v>20</v>
      </c>
      <c r="L24" s="40"/>
      <c r="M24" s="40" t="s">
        <v>23</v>
      </c>
      <c r="N24" s="40"/>
      <c r="O24" s="40" t="s">
        <v>21</v>
      </c>
      <c r="P24" s="40"/>
      <c r="Q24" s="40" t="s">
        <v>22</v>
      </c>
      <c r="R24" s="40"/>
      <c r="S24" s="40" t="s">
        <v>23</v>
      </c>
      <c r="T24" s="40"/>
      <c r="U24" s="40" t="s">
        <v>24</v>
      </c>
      <c r="V24" s="29"/>
      <c r="W24" s="41" t="s">
        <v>117</v>
      </c>
      <c r="X24" s="29"/>
      <c r="Y24" s="29" t="s">
        <v>21</v>
      </c>
      <c r="Z24" s="40"/>
      <c r="AA24" s="40" t="s">
        <v>118</v>
      </c>
      <c r="AB24" s="40"/>
      <c r="AC24" s="71" t="s">
        <v>119</v>
      </c>
      <c r="AD24" s="40"/>
      <c r="AE24" s="40" t="s">
        <v>20</v>
      </c>
      <c r="AF24" s="40"/>
      <c r="AG24" s="40" t="s">
        <v>20</v>
      </c>
      <c r="AH24" s="40"/>
      <c r="AI24" s="40" t="s">
        <v>75</v>
      </c>
      <c r="AJ24" s="29"/>
      <c r="AK24" s="29" t="s">
        <v>21</v>
      </c>
      <c r="AL24" s="29"/>
      <c r="AM24" s="29" t="s">
        <v>21</v>
      </c>
      <c r="AN24" s="40"/>
      <c r="AO24" s="40" t="s">
        <v>21</v>
      </c>
      <c r="AP24" s="40"/>
      <c r="AQ24" s="40" t="s">
        <v>100</v>
      </c>
      <c r="AR24" s="40"/>
      <c r="AS24" s="40" t="s">
        <v>21</v>
      </c>
      <c r="AT24" s="40"/>
      <c r="AU24" s="40" t="s">
        <v>21</v>
      </c>
      <c r="AV24" s="40"/>
      <c r="AW24" s="40"/>
      <c r="AX24" s="40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</row>
    <row r="25" customFormat="false" ht="12.8" hidden="false" customHeight="false" outlineLevel="0" collapsed="false">
      <c r="A25" s="32" t="s">
        <v>120</v>
      </c>
      <c r="B25" s="77"/>
      <c r="C25" s="77"/>
      <c r="D25" s="77"/>
      <c r="E25" s="77"/>
      <c r="F25" s="78"/>
      <c r="G25" s="78"/>
      <c r="H25" s="29"/>
      <c r="I25" s="29"/>
      <c r="J25" s="29"/>
      <c r="K25" s="2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29"/>
      <c r="W25" s="29"/>
      <c r="X25" s="29"/>
      <c r="Y25" s="2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29"/>
      <c r="AK25" s="29"/>
      <c r="AL25" s="29"/>
      <c r="AM25" s="2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</row>
    <row r="26" customFormat="false" ht="30.3" hidden="false" customHeight="false" outlineLevel="0" collapsed="false">
      <c r="A26" s="69" t="s">
        <v>121</v>
      </c>
      <c r="B26" s="37"/>
      <c r="C26" s="37"/>
      <c r="D26" s="37"/>
      <c r="E26" s="37"/>
      <c r="F26" s="64"/>
      <c r="G26" s="64"/>
      <c r="H26" s="29"/>
      <c r="I26" s="29" t="s">
        <v>21</v>
      </c>
      <c r="J26" s="29"/>
      <c r="K26" s="29" t="s">
        <v>20</v>
      </c>
      <c r="L26" s="40"/>
      <c r="M26" s="40" t="s">
        <v>23</v>
      </c>
      <c r="N26" s="40"/>
      <c r="O26" s="40" t="s">
        <v>21</v>
      </c>
      <c r="P26" s="40"/>
      <c r="Q26" s="40" t="s">
        <v>122</v>
      </c>
      <c r="R26" s="40"/>
      <c r="S26" s="40" t="s">
        <v>23</v>
      </c>
      <c r="T26" s="40"/>
      <c r="U26" s="40" t="s">
        <v>123</v>
      </c>
      <c r="V26" s="29"/>
      <c r="W26" s="41" t="s">
        <v>124</v>
      </c>
      <c r="X26" s="29"/>
      <c r="Y26" s="29" t="s">
        <v>21</v>
      </c>
      <c r="Z26" s="40"/>
      <c r="AA26" s="40" t="s">
        <v>125</v>
      </c>
      <c r="AB26" s="40"/>
      <c r="AC26" s="42" t="s">
        <v>126</v>
      </c>
      <c r="AD26" s="40"/>
      <c r="AE26" s="40" t="s">
        <v>20</v>
      </c>
      <c r="AF26" s="40"/>
      <c r="AG26" s="40" t="s">
        <v>20</v>
      </c>
      <c r="AH26" s="40"/>
      <c r="AI26" s="71" t="s">
        <v>127</v>
      </c>
      <c r="AJ26" s="74"/>
      <c r="AK26" s="29" t="s">
        <v>23</v>
      </c>
      <c r="AL26" s="29"/>
      <c r="AM26" s="29" t="s">
        <v>21</v>
      </c>
      <c r="AN26" s="40"/>
      <c r="AO26" s="40" t="s">
        <v>21</v>
      </c>
      <c r="AP26" s="40"/>
      <c r="AQ26" s="40" t="s">
        <v>84</v>
      </c>
      <c r="AR26" s="40"/>
      <c r="AS26" s="40" t="s">
        <v>21</v>
      </c>
      <c r="AT26" s="40"/>
      <c r="AU26" s="40" t="s">
        <v>21</v>
      </c>
      <c r="AV26" s="71"/>
      <c r="AW26" s="71"/>
      <c r="AX26" s="40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</row>
    <row r="27" customFormat="false" ht="30.3" hidden="false" customHeight="false" outlineLevel="0" collapsed="false">
      <c r="A27" s="26" t="s">
        <v>128</v>
      </c>
      <c r="B27" s="38" t="s">
        <v>129</v>
      </c>
      <c r="C27" s="38"/>
      <c r="D27" s="38"/>
      <c r="E27" s="38"/>
      <c r="F27" s="39"/>
      <c r="G27" s="39"/>
      <c r="H27" s="41"/>
      <c r="I27" s="41"/>
      <c r="J27" s="41"/>
      <c r="K27" s="41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1"/>
      <c r="W27" s="41"/>
      <c r="X27" s="41"/>
      <c r="Y27" s="41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1"/>
      <c r="AK27" s="41"/>
      <c r="AL27" s="41"/>
      <c r="AM27" s="41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</row>
    <row r="28" customFormat="false" ht="12.8" hidden="false" customHeight="false" outlineLevel="0" collapsed="false">
      <c r="A28" s="32" t="s">
        <v>15</v>
      </c>
      <c r="B28" s="82"/>
      <c r="C28" s="82"/>
      <c r="D28" s="82"/>
      <c r="E28" s="82"/>
      <c r="F28" s="83"/>
      <c r="G28" s="83"/>
      <c r="H28" s="29"/>
      <c r="I28" s="29"/>
      <c r="J28" s="29"/>
      <c r="K28" s="29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29"/>
      <c r="W28" s="29"/>
      <c r="X28" s="29"/>
      <c r="Y28" s="29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29"/>
      <c r="AK28" s="29"/>
      <c r="AL28" s="29"/>
      <c r="AM28" s="29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</row>
    <row r="29" customFormat="false" ht="30.3" hidden="false" customHeight="false" outlineLevel="0" collapsed="false">
      <c r="A29" s="26" t="s">
        <v>130</v>
      </c>
      <c r="B29" s="38" t="s">
        <v>131</v>
      </c>
      <c r="C29" s="38"/>
      <c r="D29" s="38"/>
      <c r="E29" s="38"/>
      <c r="F29" s="39" t="s">
        <v>132</v>
      </c>
      <c r="G29" s="39" t="s">
        <v>133</v>
      </c>
      <c r="H29" s="45"/>
      <c r="I29" s="45"/>
      <c r="J29" s="45"/>
      <c r="K29" s="45"/>
      <c r="L29" s="84"/>
      <c r="M29" s="84"/>
      <c r="N29" s="84"/>
      <c r="O29" s="84"/>
      <c r="P29" s="84"/>
      <c r="Q29" s="84"/>
      <c r="R29" s="84"/>
      <c r="S29" s="57" t="s">
        <v>134</v>
      </c>
      <c r="T29" s="84"/>
      <c r="U29" s="84"/>
      <c r="V29" s="45"/>
      <c r="W29" s="45"/>
      <c r="X29" s="45"/>
      <c r="Y29" s="45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45"/>
      <c r="AK29" s="45"/>
      <c r="AL29" s="45"/>
      <c r="AM29" s="45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</row>
    <row r="30" customFormat="false" ht="30.3" hidden="false" customHeight="false" outlineLevel="0" collapsed="false">
      <c r="A30" s="26" t="s">
        <v>135</v>
      </c>
      <c r="B30" s="38" t="s">
        <v>136</v>
      </c>
      <c r="C30" s="38"/>
      <c r="D30" s="38"/>
      <c r="E30" s="38"/>
      <c r="F30" s="39" t="s">
        <v>137</v>
      </c>
      <c r="G30" s="39" t="s">
        <v>138</v>
      </c>
      <c r="H30" s="41"/>
      <c r="I30" s="41"/>
      <c r="J30" s="41"/>
      <c r="K30" s="41"/>
      <c r="L30" s="42"/>
      <c r="M30" s="42"/>
      <c r="N30" s="42"/>
      <c r="O30" s="42"/>
      <c r="P30" s="42"/>
      <c r="Q30" s="42"/>
      <c r="R30" s="42"/>
      <c r="S30" s="57" t="s">
        <v>139</v>
      </c>
      <c r="T30" s="42"/>
      <c r="U30" s="42"/>
      <c r="V30" s="41"/>
      <c r="W30" s="41"/>
      <c r="X30" s="41"/>
      <c r="Y30" s="41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1"/>
      <c r="AK30" s="41"/>
      <c r="AL30" s="41"/>
      <c r="AM30" s="41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</row>
    <row r="31" customFormat="false" ht="55.7" hidden="false" customHeight="false" outlineLevel="0" collapsed="false">
      <c r="A31" s="26" t="s">
        <v>140</v>
      </c>
      <c r="B31" s="38" t="s">
        <v>141</v>
      </c>
      <c r="C31" s="38"/>
      <c r="D31" s="38"/>
      <c r="E31" s="38"/>
      <c r="F31" s="39" t="s">
        <v>142</v>
      </c>
      <c r="G31" s="39" t="s">
        <v>143</v>
      </c>
      <c r="H31" s="41"/>
      <c r="I31" s="41"/>
      <c r="J31" s="41"/>
      <c r="K31" s="41"/>
      <c r="L31" s="42"/>
      <c r="M31" s="42"/>
      <c r="N31" s="42"/>
      <c r="O31" s="42"/>
      <c r="P31" s="42"/>
      <c r="Q31" s="42"/>
      <c r="R31" s="42"/>
      <c r="S31" s="57" t="s">
        <v>134</v>
      </c>
      <c r="T31" s="42"/>
      <c r="U31" s="42"/>
      <c r="V31" s="41"/>
      <c r="W31" s="41"/>
      <c r="X31" s="41"/>
      <c r="Y31" s="41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1"/>
      <c r="AK31" s="41"/>
      <c r="AL31" s="41"/>
      <c r="AM31" s="41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</row>
    <row r="32" customFormat="false" ht="12.8" hidden="false" customHeight="false" outlineLevel="0" collapsed="false">
      <c r="A32" s="26" t="s">
        <v>144</v>
      </c>
      <c r="B32" s="86"/>
      <c r="C32" s="86"/>
      <c r="D32" s="86"/>
      <c r="E32" s="87"/>
      <c r="F32" s="88"/>
      <c r="G32" s="88"/>
      <c r="H32" s="29"/>
      <c r="I32" s="29"/>
      <c r="J32" s="29"/>
      <c r="K32" s="29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29"/>
      <c r="W32" s="29"/>
      <c r="X32" s="29"/>
      <c r="Y32" s="29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29"/>
      <c r="AK32" s="29"/>
      <c r="AL32" s="29"/>
      <c r="AM32" s="29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</row>
    <row r="33" customFormat="false" ht="20.85" hidden="false" customHeight="false" outlineLevel="0" collapsed="false">
      <c r="A33" s="26" t="s">
        <v>145</v>
      </c>
      <c r="B33" s="38" t="s">
        <v>146</v>
      </c>
      <c r="C33" s="38"/>
      <c r="D33" s="38"/>
      <c r="E33" s="38"/>
      <c r="F33" s="89" t="s">
        <v>147</v>
      </c>
      <c r="G33" s="89" t="s">
        <v>148</v>
      </c>
      <c r="H33" s="29"/>
      <c r="I33" s="29"/>
      <c r="J33" s="29"/>
      <c r="K33" s="29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29"/>
      <c r="W33" s="29"/>
      <c r="X33" s="29"/>
      <c r="Y33" s="29"/>
      <c r="Z33" s="40"/>
      <c r="AA33" s="40"/>
      <c r="AB33" s="40"/>
      <c r="AC33" s="40"/>
      <c r="AD33" s="40"/>
      <c r="AE33" s="84" t="s">
        <v>149</v>
      </c>
      <c r="AF33" s="40"/>
      <c r="AG33" s="40"/>
      <c r="AH33" s="40"/>
      <c r="AI33" s="40"/>
      <c r="AJ33" s="29"/>
      <c r="AK33" s="29"/>
      <c r="AL33" s="29"/>
      <c r="AM33" s="29"/>
      <c r="AN33" s="40"/>
      <c r="AO33" s="40"/>
      <c r="AP33" s="40"/>
      <c r="AQ33" s="40"/>
      <c r="AR33" s="40"/>
      <c r="AS33" s="90" t="s">
        <v>150</v>
      </c>
      <c r="AT33" s="40"/>
      <c r="AU33" s="40"/>
      <c r="AV33" s="40"/>
      <c r="AW33" s="40"/>
      <c r="AX33" s="40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</row>
    <row r="34" customFormat="false" ht="20.85" hidden="false" customHeight="false" outlineLevel="0" collapsed="false">
      <c r="A34" s="26" t="s">
        <v>151</v>
      </c>
      <c r="B34" s="38" t="s">
        <v>152</v>
      </c>
      <c r="C34" s="38"/>
      <c r="D34" s="38"/>
      <c r="E34" s="38"/>
      <c r="F34" s="89" t="s">
        <v>153</v>
      </c>
      <c r="G34" s="89" t="s">
        <v>154</v>
      </c>
      <c r="H34" s="29"/>
      <c r="I34" s="29"/>
      <c r="J34" s="29"/>
      <c r="K34" s="29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29"/>
      <c r="W34" s="29"/>
      <c r="X34" s="29"/>
      <c r="Y34" s="29"/>
      <c r="Z34" s="40"/>
      <c r="AA34" s="40"/>
      <c r="AB34" s="40"/>
      <c r="AC34" s="40"/>
      <c r="AD34" s="40"/>
      <c r="AE34" s="57" t="s">
        <v>134</v>
      </c>
      <c r="AG34" s="91" t="s">
        <v>155</v>
      </c>
      <c r="AH34" s="40"/>
      <c r="AI34" s="40"/>
      <c r="AJ34" s="29"/>
      <c r="AK34" s="29"/>
      <c r="AL34" s="29"/>
      <c r="AM34" s="29"/>
      <c r="AN34" s="40"/>
      <c r="AO34" s="40"/>
      <c r="AP34" s="40"/>
      <c r="AQ34" s="40"/>
      <c r="AR34" s="40"/>
      <c r="AS34" s="90" t="s">
        <v>139</v>
      </c>
      <c r="AT34" s="40"/>
      <c r="AU34" s="40"/>
      <c r="AV34" s="40"/>
      <c r="AW34" s="40"/>
      <c r="AX34" s="40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</row>
    <row r="35" customFormat="false" ht="12.8" hidden="false" customHeight="false" outlineLevel="0" collapsed="false">
      <c r="A35" s="26" t="s">
        <v>156</v>
      </c>
      <c r="B35" s="82"/>
      <c r="C35" s="82"/>
      <c r="D35" s="82"/>
      <c r="E35" s="82"/>
      <c r="F35" s="83"/>
      <c r="G35" s="83"/>
      <c r="H35" s="29"/>
      <c r="I35" s="29"/>
      <c r="J35" s="29"/>
      <c r="K35" s="29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29"/>
      <c r="W35" s="29"/>
      <c r="X35" s="29"/>
      <c r="Y35" s="29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29"/>
      <c r="AK35" s="29"/>
      <c r="AL35" s="29"/>
      <c r="AM35" s="29"/>
      <c r="AN35" s="35"/>
      <c r="AO35" s="35"/>
      <c r="AP35" s="35"/>
      <c r="AQ35" s="35"/>
      <c r="AR35" s="35"/>
      <c r="AS35" s="30"/>
      <c r="AT35" s="35"/>
      <c r="AU35" s="35"/>
      <c r="AV35" s="35"/>
      <c r="AW35" s="35"/>
      <c r="AX35" s="35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</row>
    <row r="36" customFormat="false" ht="20.85" hidden="false" customHeight="false" outlineLevel="0" collapsed="false">
      <c r="A36" s="32" t="s">
        <v>157</v>
      </c>
      <c r="B36" s="38" t="s">
        <v>158</v>
      </c>
      <c r="C36" s="38"/>
      <c r="D36" s="38"/>
      <c r="E36" s="38"/>
      <c r="F36" s="39" t="s">
        <v>159</v>
      </c>
      <c r="G36" s="39" t="s">
        <v>160</v>
      </c>
      <c r="H36" s="29"/>
      <c r="I36" s="29"/>
      <c r="J36" s="29"/>
      <c r="K36" s="29"/>
      <c r="L36" s="40"/>
      <c r="M36" s="40"/>
      <c r="N36" s="40"/>
      <c r="O36" s="40"/>
      <c r="P36" s="40"/>
      <c r="Q36" s="40"/>
      <c r="R36" s="40"/>
      <c r="S36" s="57" t="s">
        <v>139</v>
      </c>
      <c r="T36" s="40"/>
      <c r="U36" s="40"/>
      <c r="V36" s="29"/>
      <c r="W36" s="29"/>
      <c r="X36" s="29"/>
      <c r="Y36" s="29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29"/>
      <c r="AK36" s="29"/>
      <c r="AL36" s="29"/>
      <c r="AM36" s="29"/>
      <c r="AN36" s="40"/>
      <c r="AO36" s="40"/>
      <c r="AP36" s="40"/>
      <c r="AQ36" s="40"/>
      <c r="AR36" s="40"/>
      <c r="AS36" s="90" t="s">
        <v>161</v>
      </c>
      <c r="AT36" s="40"/>
      <c r="AU36" s="40"/>
      <c r="AV36" s="40"/>
      <c r="AW36" s="40"/>
      <c r="AX36" s="40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</row>
    <row r="37" customFormat="false" ht="30.3" hidden="false" customHeight="false" outlineLevel="0" collapsed="false">
      <c r="A37" s="32" t="s">
        <v>162</v>
      </c>
      <c r="B37" s="38"/>
      <c r="C37" s="38" t="s">
        <v>163</v>
      </c>
      <c r="D37" s="38"/>
      <c r="E37" s="38"/>
      <c r="F37" s="39"/>
      <c r="G37" s="39"/>
      <c r="H37" s="29"/>
      <c r="I37" s="29" t="s">
        <v>20</v>
      </c>
      <c r="J37" s="29"/>
      <c r="K37" s="29" t="s">
        <v>20</v>
      </c>
      <c r="L37" s="40"/>
      <c r="M37" s="40" t="s">
        <v>20</v>
      </c>
      <c r="N37" s="40"/>
      <c r="O37" s="40" t="s">
        <v>20</v>
      </c>
      <c r="P37" s="40"/>
      <c r="Q37" s="40" t="s">
        <v>23</v>
      </c>
      <c r="R37" s="40"/>
      <c r="S37" s="40" t="s">
        <v>26</v>
      </c>
      <c r="T37" s="40"/>
      <c r="U37" s="40" t="s">
        <v>20</v>
      </c>
      <c r="V37" s="29"/>
      <c r="W37" s="74" t="s">
        <v>164</v>
      </c>
      <c r="X37" s="29"/>
      <c r="Y37" s="29" t="s">
        <v>20</v>
      </c>
      <c r="Z37" s="40"/>
      <c r="AA37" s="40" t="s">
        <v>84</v>
      </c>
      <c r="AB37" s="40"/>
      <c r="AC37" s="71" t="s">
        <v>165</v>
      </c>
      <c r="AD37" s="40"/>
      <c r="AE37" s="40" t="s">
        <v>20</v>
      </c>
      <c r="AF37" s="40"/>
      <c r="AG37" s="40" t="s">
        <v>20</v>
      </c>
      <c r="AH37" s="40"/>
      <c r="AI37" s="71" t="s">
        <v>166</v>
      </c>
      <c r="AJ37" s="74"/>
      <c r="AK37" s="29" t="s">
        <v>20</v>
      </c>
      <c r="AL37" s="29"/>
      <c r="AM37" s="29" t="s">
        <v>20</v>
      </c>
      <c r="AN37" s="40"/>
      <c r="AO37" s="40" t="s">
        <v>20</v>
      </c>
      <c r="AP37" s="40"/>
      <c r="AQ37" s="40" t="s">
        <v>167</v>
      </c>
      <c r="AR37" s="40"/>
      <c r="AS37" s="40" t="s">
        <v>23</v>
      </c>
      <c r="AT37" s="40"/>
      <c r="AU37" s="40" t="s">
        <v>20</v>
      </c>
      <c r="AV37" s="71"/>
      <c r="AW37" s="71"/>
      <c r="AX37" s="40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</row>
    <row r="38" customFormat="false" ht="13.8" hidden="false" customHeight="false" outlineLevel="0" collapsed="false">
      <c r="A38" s="92" t="s">
        <v>168</v>
      </c>
      <c r="B38" s="93"/>
      <c r="C38" s="94"/>
      <c r="D38" s="95"/>
      <c r="E38" s="95"/>
      <c r="F38" s="96"/>
      <c r="G38" s="96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</row>
    <row r="39" customFormat="false" ht="43.75" hidden="false" customHeight="false" outlineLevel="0" collapsed="false">
      <c r="A39" s="97" t="s">
        <v>169</v>
      </c>
      <c r="B39" s="98" t="s">
        <v>170</v>
      </c>
      <c r="C39" s="99"/>
      <c r="D39" s="99"/>
      <c r="E39" s="99"/>
      <c r="F39" s="100" t="s">
        <v>171</v>
      </c>
      <c r="G39" s="100" t="s">
        <v>172</v>
      </c>
      <c r="H39" s="29"/>
      <c r="I39" s="29"/>
      <c r="J39" s="29"/>
      <c r="K39" s="29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29"/>
      <c r="W39" s="29"/>
      <c r="X39" s="29"/>
      <c r="Y39" s="29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29"/>
      <c r="AK39" s="29"/>
      <c r="AL39" s="29"/>
      <c r="AM39" s="29"/>
      <c r="AN39" s="40"/>
      <c r="AO39" s="40"/>
      <c r="AP39" s="40"/>
      <c r="AQ39" s="40"/>
      <c r="AR39" s="40"/>
      <c r="AS39" s="101" t="s">
        <v>149</v>
      </c>
      <c r="AT39" s="40"/>
      <c r="AU39" s="40"/>
      <c r="AV39" s="40"/>
      <c r="AW39" s="40"/>
      <c r="AX39" s="40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</row>
    <row r="40" customFormat="false" ht="12.8" hidden="false" customHeight="false" outlineLevel="0" collapsed="false">
      <c r="A40" s="26" t="s">
        <v>173</v>
      </c>
      <c r="B40" s="82"/>
      <c r="C40" s="82"/>
      <c r="D40" s="82"/>
      <c r="E40" s="82"/>
      <c r="F40" s="83"/>
      <c r="G40" s="83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29"/>
      <c r="W40" s="29"/>
      <c r="X40" s="29"/>
      <c r="Y40" s="29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29"/>
      <c r="AK40" s="29"/>
      <c r="AL40" s="29"/>
      <c r="AM40" s="29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</row>
    <row r="41" customFormat="false" ht="12.8" hidden="false" customHeight="false" outlineLevel="0" collapsed="false">
      <c r="A41" s="26" t="s">
        <v>14</v>
      </c>
      <c r="B41" s="27"/>
      <c r="C41" s="27"/>
      <c r="D41" s="27"/>
      <c r="E41" s="27"/>
      <c r="F41" s="28"/>
      <c r="G41" s="28"/>
      <c r="H41" s="29"/>
      <c r="I41" s="29"/>
      <c r="J41" s="29"/>
      <c r="K41" s="29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29"/>
      <c r="W41" s="29"/>
      <c r="X41" s="29"/>
      <c r="Y41" s="29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29"/>
      <c r="AK41" s="29"/>
      <c r="AL41" s="29"/>
      <c r="AM41" s="29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</row>
    <row r="42" customFormat="false" ht="20.85" hidden="false" customHeight="false" outlineLevel="0" collapsed="false">
      <c r="A42" s="32" t="s">
        <v>174</v>
      </c>
      <c r="B42" s="40"/>
      <c r="C42" s="38" t="s">
        <v>175</v>
      </c>
      <c r="D42" s="38"/>
      <c r="E42" s="38"/>
      <c r="F42" s="39"/>
      <c r="G42" s="39"/>
      <c r="H42" s="29"/>
      <c r="I42" s="29" t="s">
        <v>20</v>
      </c>
      <c r="J42" s="29"/>
      <c r="K42" s="29" t="s">
        <v>20</v>
      </c>
      <c r="L42" s="40"/>
      <c r="M42" s="40" t="s">
        <v>20</v>
      </c>
      <c r="N42" s="40"/>
      <c r="O42" s="40" t="s">
        <v>20</v>
      </c>
      <c r="P42" s="40"/>
      <c r="Q42" s="40" t="s">
        <v>28</v>
      </c>
      <c r="R42" s="40"/>
      <c r="S42" s="40" t="s">
        <v>123</v>
      </c>
      <c r="T42" s="40"/>
      <c r="U42" s="40" t="s">
        <v>20</v>
      </c>
      <c r="V42" s="29"/>
      <c r="W42" s="74" t="s">
        <v>176</v>
      </c>
      <c r="X42" s="29"/>
      <c r="Y42" s="29" t="s">
        <v>20</v>
      </c>
      <c r="Z42" s="40"/>
      <c r="AA42" s="40" t="s">
        <v>23</v>
      </c>
      <c r="AB42" s="40"/>
      <c r="AC42" s="40" t="s">
        <v>177</v>
      </c>
      <c r="AD42" s="40"/>
      <c r="AE42" s="40" t="s">
        <v>20</v>
      </c>
      <c r="AF42" s="40"/>
      <c r="AG42" s="40" t="s">
        <v>20</v>
      </c>
      <c r="AH42" s="40"/>
      <c r="AI42" s="40" t="s">
        <v>26</v>
      </c>
      <c r="AJ42" s="29"/>
      <c r="AK42" s="29" t="s">
        <v>20</v>
      </c>
      <c r="AL42" s="29"/>
      <c r="AM42" s="29" t="s">
        <v>20</v>
      </c>
      <c r="AN42" s="40"/>
      <c r="AO42" s="40" t="s">
        <v>20</v>
      </c>
      <c r="AP42" s="40"/>
      <c r="AQ42" s="40" t="s">
        <v>178</v>
      </c>
      <c r="AR42" s="40"/>
      <c r="AS42" s="40" t="s">
        <v>20</v>
      </c>
      <c r="AT42" s="40"/>
      <c r="AU42" s="40" t="s">
        <v>23</v>
      </c>
      <c r="AV42" s="40"/>
      <c r="AW42" s="40"/>
      <c r="AX42" s="40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</row>
    <row r="43" customFormat="false" ht="20.85" hidden="false" customHeight="false" outlineLevel="0" collapsed="false">
      <c r="A43" s="32" t="s">
        <v>179</v>
      </c>
      <c r="B43" s="40"/>
      <c r="C43" s="38" t="s">
        <v>180</v>
      </c>
      <c r="D43" s="38"/>
      <c r="E43" s="38"/>
      <c r="F43" s="39"/>
      <c r="G43" s="39"/>
      <c r="H43" s="29"/>
      <c r="I43" s="29" t="s">
        <v>20</v>
      </c>
      <c r="J43" s="29"/>
      <c r="K43" s="29" t="s">
        <v>78</v>
      </c>
      <c r="L43" s="40"/>
      <c r="M43" s="40" t="s">
        <v>20</v>
      </c>
      <c r="N43" s="40"/>
      <c r="O43" s="40" t="s">
        <v>20</v>
      </c>
      <c r="P43" s="40"/>
      <c r="Q43" s="40" t="s">
        <v>181</v>
      </c>
      <c r="R43" s="40"/>
      <c r="S43" s="40" t="s">
        <v>182</v>
      </c>
      <c r="T43" s="40"/>
      <c r="U43" s="40" t="s">
        <v>23</v>
      </c>
      <c r="V43" s="29"/>
      <c r="W43" s="41" t="s">
        <v>183</v>
      </c>
      <c r="X43" s="29"/>
      <c r="Y43" s="29" t="s">
        <v>20</v>
      </c>
      <c r="Z43" s="40"/>
      <c r="AA43" s="40" t="s">
        <v>24</v>
      </c>
      <c r="AB43" s="40"/>
      <c r="AC43" s="71" t="s">
        <v>184</v>
      </c>
      <c r="AD43" s="40"/>
      <c r="AE43" s="40" t="s">
        <v>20</v>
      </c>
      <c r="AF43" s="40"/>
      <c r="AG43" s="40" t="s">
        <v>20</v>
      </c>
      <c r="AH43" s="40"/>
      <c r="AI43" s="40" t="s">
        <v>185</v>
      </c>
      <c r="AJ43" s="29"/>
      <c r="AK43" s="29" t="s">
        <v>20</v>
      </c>
      <c r="AL43" s="29"/>
      <c r="AM43" s="29" t="s">
        <v>20</v>
      </c>
      <c r="AN43" s="40"/>
      <c r="AO43" s="40" t="s">
        <v>20</v>
      </c>
      <c r="AP43" s="40"/>
      <c r="AQ43" s="71" t="s">
        <v>186</v>
      </c>
      <c r="AR43" s="40"/>
      <c r="AS43" s="40" t="s">
        <v>20</v>
      </c>
      <c r="AT43" s="40"/>
      <c r="AU43" s="40" t="s">
        <v>20</v>
      </c>
      <c r="AV43" s="40"/>
      <c r="AW43" s="40"/>
      <c r="AX43" s="40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</row>
    <row r="44" customFormat="false" ht="12.8" hidden="false" customHeight="false" outlineLevel="0" collapsed="false">
      <c r="A44" s="26" t="s">
        <v>144</v>
      </c>
      <c r="B44" s="27"/>
      <c r="C44" s="27"/>
      <c r="D44" s="27"/>
      <c r="E44" s="27"/>
      <c r="F44" s="28"/>
      <c r="G44" s="28"/>
      <c r="H44" s="29"/>
      <c r="I44" s="29"/>
      <c r="J44" s="29"/>
      <c r="K44" s="29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29"/>
      <c r="W44" s="29"/>
      <c r="X44" s="29"/>
      <c r="Y44" s="29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29"/>
      <c r="AK44" s="29"/>
      <c r="AL44" s="29"/>
      <c r="AM44" s="29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</row>
    <row r="45" customFormat="false" ht="12.8" hidden="false" customHeight="false" outlineLevel="0" collapsed="false">
      <c r="A45" s="102" t="s">
        <v>187</v>
      </c>
      <c r="B45" s="62"/>
      <c r="C45" s="62"/>
      <c r="D45" s="62"/>
      <c r="E45" s="62"/>
      <c r="F45" s="63"/>
      <c r="G45" s="63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29"/>
      <c r="W45" s="29"/>
      <c r="X45" s="29"/>
      <c r="Y45" s="29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29"/>
      <c r="AK45" s="29"/>
      <c r="AL45" s="29"/>
      <c r="AM45" s="29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</row>
    <row r="46" customFormat="false" ht="12.8" hidden="false" customHeight="false" outlineLevel="0" collapsed="false">
      <c r="A46" s="26" t="s">
        <v>14</v>
      </c>
      <c r="B46" s="27"/>
      <c r="C46" s="27"/>
      <c r="D46" s="27"/>
      <c r="E46" s="27"/>
      <c r="F46" s="28"/>
      <c r="G46" s="28"/>
      <c r="H46" s="29"/>
      <c r="I46" s="29"/>
      <c r="J46" s="29"/>
      <c r="K46" s="29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29"/>
      <c r="W46" s="29"/>
      <c r="X46" s="29"/>
      <c r="Y46" s="29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29"/>
      <c r="AK46" s="29"/>
      <c r="AL46" s="29"/>
      <c r="AM46" s="29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</row>
    <row r="47" customFormat="false" ht="20.85" hidden="false" customHeight="false" outlineLevel="0" collapsed="false">
      <c r="A47" s="32" t="s">
        <v>188</v>
      </c>
      <c r="B47" s="38"/>
      <c r="C47" s="38"/>
      <c r="D47" s="38"/>
      <c r="E47" s="38"/>
      <c r="F47" s="39"/>
      <c r="G47" s="39"/>
      <c r="H47" s="29"/>
      <c r="I47" s="29" t="s">
        <v>20</v>
      </c>
      <c r="J47" s="29"/>
      <c r="K47" s="29" t="s">
        <v>78</v>
      </c>
      <c r="L47" s="40"/>
      <c r="M47" s="40" t="s">
        <v>20</v>
      </c>
      <c r="N47" s="40"/>
      <c r="O47" s="40" t="s">
        <v>20</v>
      </c>
      <c r="P47" s="40"/>
      <c r="Q47" s="40" t="s">
        <v>24</v>
      </c>
      <c r="R47" s="40"/>
      <c r="S47" s="40" t="s">
        <v>23</v>
      </c>
      <c r="T47" s="40"/>
      <c r="U47" s="40" t="s">
        <v>84</v>
      </c>
      <c r="V47" s="29"/>
      <c r="W47" s="41" t="s">
        <v>189</v>
      </c>
      <c r="X47" s="29"/>
      <c r="Y47" s="29" t="s">
        <v>20</v>
      </c>
      <c r="Z47" s="40"/>
      <c r="AA47" s="40" t="s">
        <v>77</v>
      </c>
      <c r="AB47" s="40"/>
      <c r="AC47" s="71" t="s">
        <v>99</v>
      </c>
      <c r="AD47" s="40"/>
      <c r="AE47" s="40" t="s">
        <v>20</v>
      </c>
      <c r="AF47" s="40"/>
      <c r="AG47" s="40" t="s">
        <v>20</v>
      </c>
      <c r="AH47" s="40"/>
      <c r="AI47" s="71" t="s">
        <v>190</v>
      </c>
      <c r="AJ47" s="74"/>
      <c r="AK47" s="29" t="s">
        <v>20</v>
      </c>
      <c r="AL47" s="29"/>
      <c r="AM47" s="29" t="s">
        <v>20</v>
      </c>
      <c r="AN47" s="40"/>
      <c r="AO47" s="40" t="s">
        <v>20</v>
      </c>
      <c r="AP47" s="40"/>
      <c r="AQ47" s="40" t="s">
        <v>20</v>
      </c>
      <c r="AR47" s="40"/>
      <c r="AS47" s="40" t="s">
        <v>20</v>
      </c>
      <c r="AT47" s="40"/>
      <c r="AU47" s="103" t="s">
        <v>78</v>
      </c>
      <c r="AV47" s="71"/>
      <c r="AW47" s="71"/>
      <c r="AX47" s="40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</row>
    <row r="48" customFormat="false" ht="20.85" hidden="false" customHeight="false" outlineLevel="0" collapsed="false">
      <c r="A48" s="32" t="s">
        <v>191</v>
      </c>
      <c r="C48" s="38" t="s">
        <v>192</v>
      </c>
      <c r="D48" s="38"/>
      <c r="E48" s="38"/>
      <c r="F48" s="39" t="s">
        <v>193</v>
      </c>
      <c r="G48" s="39" t="s">
        <v>194</v>
      </c>
      <c r="H48" s="29"/>
      <c r="I48" s="29" t="s">
        <v>20</v>
      </c>
      <c r="J48" s="29"/>
      <c r="K48" s="29" t="s">
        <v>20</v>
      </c>
      <c r="L48" s="40"/>
      <c r="M48" s="40" t="s">
        <v>20</v>
      </c>
      <c r="N48" s="40"/>
      <c r="O48" s="40" t="s">
        <v>20</v>
      </c>
      <c r="P48" s="40"/>
      <c r="Q48" s="40" t="s">
        <v>195</v>
      </c>
      <c r="R48" s="40"/>
      <c r="S48" s="40" t="s">
        <v>23</v>
      </c>
      <c r="T48" s="40"/>
      <c r="U48" s="40" t="s">
        <v>20</v>
      </c>
      <c r="V48" s="29"/>
      <c r="W48" s="41" t="s">
        <v>196</v>
      </c>
      <c r="X48" s="29"/>
      <c r="Y48" s="29" t="s">
        <v>20</v>
      </c>
      <c r="Z48" s="40"/>
      <c r="AA48" s="40" t="s">
        <v>167</v>
      </c>
      <c r="AB48" s="40"/>
      <c r="AC48" s="42" t="s">
        <v>197</v>
      </c>
      <c r="AD48" s="40"/>
      <c r="AE48" s="40" t="s">
        <v>20</v>
      </c>
      <c r="AF48" s="40"/>
      <c r="AG48" s="40" t="s">
        <v>20</v>
      </c>
      <c r="AH48" s="40"/>
      <c r="AI48" s="91" t="s">
        <v>198</v>
      </c>
      <c r="AJ48" s="104"/>
      <c r="AK48" s="29" t="s">
        <v>20</v>
      </c>
      <c r="AL48" s="29"/>
      <c r="AM48" s="29" t="s">
        <v>20</v>
      </c>
      <c r="AN48" s="40"/>
      <c r="AO48" s="40" t="s">
        <v>20</v>
      </c>
      <c r="AP48" s="40"/>
      <c r="AQ48" s="40" t="s">
        <v>20</v>
      </c>
      <c r="AR48" s="40"/>
      <c r="AS48" s="40" t="s">
        <v>20</v>
      </c>
      <c r="AT48" s="40"/>
      <c r="AU48" s="40" t="s">
        <v>20</v>
      </c>
      <c r="AV48" s="91"/>
      <c r="AW48" s="91"/>
      <c r="AX48" s="40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</row>
    <row r="49" customFormat="false" ht="30.3" hidden="false" customHeight="false" outlineLevel="0" collapsed="false">
      <c r="A49" s="26" t="s">
        <v>199</v>
      </c>
      <c r="B49" s="38" t="s">
        <v>200</v>
      </c>
      <c r="C49" s="38"/>
      <c r="D49" s="38"/>
      <c r="E49" s="38"/>
      <c r="F49" s="39"/>
      <c r="G49" s="39"/>
      <c r="H49" s="58"/>
      <c r="I49" s="58"/>
      <c r="J49" s="58"/>
      <c r="K49" s="58"/>
      <c r="L49" s="57"/>
      <c r="M49" s="57"/>
      <c r="N49" s="57"/>
      <c r="O49" s="57"/>
      <c r="P49" s="57"/>
      <c r="Q49" s="57"/>
      <c r="R49" s="57"/>
      <c r="S49" s="57" t="s">
        <v>161</v>
      </c>
      <c r="T49" s="57"/>
      <c r="U49" s="57"/>
      <c r="V49" s="58"/>
      <c r="W49" s="58"/>
      <c r="X49" s="58"/>
      <c r="Y49" s="58"/>
      <c r="Z49" s="57"/>
      <c r="AA49" s="57"/>
      <c r="AB49" s="57"/>
      <c r="AC49" s="57"/>
      <c r="AD49" s="57"/>
      <c r="AE49" s="57"/>
      <c r="AF49" s="57"/>
      <c r="AG49" s="57" t="s">
        <v>201</v>
      </c>
      <c r="AH49" s="57"/>
      <c r="AI49" s="57"/>
      <c r="AJ49" s="58"/>
      <c r="AK49" s="58"/>
      <c r="AL49" s="58"/>
      <c r="AM49" s="58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5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  <c r="CO49" s="105"/>
      <c r="CP49" s="105"/>
      <c r="CQ49" s="105"/>
      <c r="CR49" s="105"/>
      <c r="CS49" s="105"/>
      <c r="CT49" s="105"/>
    </row>
    <row r="50" customFormat="false" ht="30.3" hidden="false" customHeight="false" outlineLevel="0" collapsed="false">
      <c r="A50" s="32" t="s">
        <v>202</v>
      </c>
      <c r="B50" s="38" t="s">
        <v>203</v>
      </c>
      <c r="C50" s="38"/>
      <c r="D50" s="38"/>
      <c r="E50" s="38"/>
      <c r="F50" s="39" t="s">
        <v>204</v>
      </c>
      <c r="G50" s="39" t="s">
        <v>205</v>
      </c>
      <c r="H50" s="29"/>
      <c r="I50" s="29"/>
      <c r="J50" s="29"/>
      <c r="K50" s="29"/>
      <c r="L50" s="40"/>
      <c r="M50" s="40"/>
      <c r="N50" s="40"/>
      <c r="O50" s="40"/>
      <c r="P50" s="40"/>
      <c r="Q50" s="40"/>
      <c r="R50" s="40"/>
      <c r="S50" s="57" t="s">
        <v>161</v>
      </c>
      <c r="T50" s="40"/>
      <c r="U50" s="40"/>
      <c r="V50" s="29"/>
      <c r="W50" s="29"/>
      <c r="X50" s="29"/>
      <c r="Y50" s="29"/>
      <c r="Z50" s="40"/>
      <c r="AA50" s="40"/>
      <c r="AB50" s="40"/>
      <c r="AC50" s="40"/>
      <c r="AD50" s="40"/>
      <c r="AE50" s="40"/>
      <c r="AF50" s="40"/>
      <c r="AG50" s="106" t="s">
        <v>206</v>
      </c>
      <c r="AH50" s="40"/>
      <c r="AI50" s="40"/>
      <c r="AJ50" s="29"/>
      <c r="AK50" s="29"/>
      <c r="AL50" s="29"/>
      <c r="AM50" s="29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</row>
    <row r="51" customFormat="false" ht="30.3" hidden="false" customHeight="false" outlineLevel="0" collapsed="false">
      <c r="A51" s="32" t="s">
        <v>207</v>
      </c>
      <c r="B51" s="38" t="s">
        <v>208</v>
      </c>
      <c r="C51" s="38"/>
      <c r="D51" s="38"/>
      <c r="E51" s="38"/>
      <c r="F51" s="39"/>
      <c r="G51" s="39"/>
      <c r="H51" s="29"/>
      <c r="I51" s="29" t="s">
        <v>20</v>
      </c>
      <c r="J51" s="29"/>
      <c r="K51" s="29" t="s">
        <v>20</v>
      </c>
      <c r="L51" s="40"/>
      <c r="M51" s="40" t="s">
        <v>20</v>
      </c>
      <c r="N51" s="40"/>
      <c r="O51" s="40" t="s">
        <v>20</v>
      </c>
      <c r="P51" s="40"/>
      <c r="Q51" s="40" t="s">
        <v>209</v>
      </c>
      <c r="R51" s="40"/>
      <c r="S51" s="40" t="s">
        <v>210</v>
      </c>
      <c r="T51" s="40"/>
      <c r="U51" s="40" t="s">
        <v>20</v>
      </c>
      <c r="V51" s="29"/>
      <c r="W51" s="41" t="s">
        <v>211</v>
      </c>
      <c r="X51" s="29"/>
      <c r="Y51" s="29" t="s">
        <v>20</v>
      </c>
      <c r="Z51" s="40"/>
      <c r="AA51" s="40" t="s">
        <v>123</v>
      </c>
      <c r="AB51" s="40"/>
      <c r="AC51" s="103" t="s">
        <v>78</v>
      </c>
      <c r="AD51" s="40"/>
      <c r="AE51" s="40" t="s">
        <v>20</v>
      </c>
      <c r="AF51" s="40"/>
      <c r="AG51" s="40" t="s">
        <v>20</v>
      </c>
      <c r="AH51" s="40"/>
      <c r="AI51" s="40" t="s">
        <v>88</v>
      </c>
      <c r="AJ51" s="29"/>
      <c r="AK51" s="29" t="s">
        <v>20</v>
      </c>
      <c r="AL51" s="29"/>
      <c r="AM51" s="29" t="s">
        <v>20</v>
      </c>
      <c r="AN51" s="40"/>
      <c r="AO51" s="40" t="s">
        <v>20</v>
      </c>
      <c r="AP51" s="40"/>
      <c r="AQ51" s="71" t="s">
        <v>212</v>
      </c>
      <c r="AR51" s="40"/>
      <c r="AS51" s="40" t="s">
        <v>20</v>
      </c>
      <c r="AT51" s="40"/>
      <c r="AU51" s="40" t="s">
        <v>23</v>
      </c>
      <c r="AV51" s="40"/>
      <c r="AW51" s="40"/>
      <c r="AX51" s="40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</row>
    <row r="52" customFormat="false" ht="13.8" hidden="false" customHeight="false" outlineLevel="0" collapsed="false">
      <c r="A52" s="107" t="s">
        <v>213</v>
      </c>
      <c r="B52" s="108"/>
      <c r="C52" s="108"/>
      <c r="D52" s="108"/>
      <c r="E52" s="108"/>
      <c r="F52" s="109"/>
      <c r="G52" s="109"/>
      <c r="H52" s="29"/>
      <c r="I52" s="29"/>
      <c r="J52" s="29"/>
      <c r="K52" s="2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29"/>
      <c r="W52" s="29"/>
      <c r="X52" s="29"/>
      <c r="Y52" s="2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29"/>
      <c r="AK52" s="29"/>
      <c r="AL52" s="29"/>
      <c r="AM52" s="2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</row>
    <row r="53" customFormat="false" ht="20.85" hidden="false" customHeight="false" outlineLevel="0" collapsed="false">
      <c r="A53" s="110" t="s">
        <v>214</v>
      </c>
      <c r="B53" s="111"/>
      <c r="C53" s="111"/>
      <c r="D53" s="111"/>
      <c r="E53" s="111"/>
      <c r="F53" s="112" t="s">
        <v>215</v>
      </c>
      <c r="G53" s="112" t="s">
        <v>216</v>
      </c>
      <c r="H53" s="45"/>
      <c r="I53" s="45"/>
      <c r="J53" s="45"/>
      <c r="K53" s="45"/>
      <c r="L53" s="84"/>
      <c r="M53" s="84"/>
      <c r="N53" s="84"/>
      <c r="O53" s="84"/>
      <c r="P53" s="57" t="s">
        <v>217</v>
      </c>
      <c r="Q53" s="57" t="s">
        <v>32</v>
      </c>
      <c r="R53" s="84"/>
      <c r="S53" s="84"/>
      <c r="T53" s="84"/>
      <c r="U53" s="84"/>
      <c r="V53" s="45"/>
      <c r="W53" s="45"/>
      <c r="X53" s="45"/>
      <c r="Y53" s="45"/>
      <c r="Z53" s="84" t="s">
        <v>46</v>
      </c>
      <c r="AA53" s="84" t="s">
        <v>67</v>
      </c>
      <c r="AB53" s="84"/>
      <c r="AC53" s="84"/>
      <c r="AD53" s="84"/>
      <c r="AE53" s="84"/>
      <c r="AF53" s="84"/>
      <c r="AG53" s="84"/>
      <c r="AH53" s="84"/>
      <c r="AI53" s="84"/>
      <c r="AJ53" s="45"/>
      <c r="AK53" s="45"/>
      <c r="AL53" s="45"/>
      <c r="AM53" s="45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</row>
    <row r="54" customFormat="false" ht="20.85" hidden="false" customHeight="false" outlineLevel="0" collapsed="false">
      <c r="A54" s="110" t="s">
        <v>218</v>
      </c>
      <c r="B54" s="111"/>
      <c r="C54" s="111"/>
      <c r="D54" s="111"/>
      <c r="E54" s="111"/>
      <c r="F54" s="112" t="s">
        <v>219</v>
      </c>
      <c r="G54" s="112" t="s">
        <v>220</v>
      </c>
      <c r="H54" s="45"/>
      <c r="I54" s="45"/>
      <c r="J54" s="45"/>
      <c r="K54" s="45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45"/>
      <c r="W54" s="45"/>
      <c r="X54" s="45"/>
      <c r="Y54" s="45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45"/>
      <c r="AK54" s="45"/>
      <c r="AL54" s="45"/>
      <c r="AM54" s="45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</row>
    <row r="55" customFormat="false" ht="20.85" hidden="false" customHeight="false" outlineLevel="0" collapsed="false">
      <c r="A55" s="110" t="s">
        <v>221</v>
      </c>
      <c r="B55" s="111"/>
      <c r="C55" s="111"/>
      <c r="D55" s="111"/>
      <c r="E55" s="111"/>
      <c r="F55" s="112" t="s">
        <v>222</v>
      </c>
      <c r="G55" s="112" t="s">
        <v>223</v>
      </c>
      <c r="H55" s="45"/>
      <c r="I55" s="45"/>
      <c r="J55" s="45"/>
      <c r="K55" s="45"/>
      <c r="L55" s="84"/>
      <c r="M55" s="84"/>
      <c r="N55" s="84"/>
      <c r="O55" s="84"/>
      <c r="P55" s="84" t="s">
        <v>224</v>
      </c>
      <c r="Q55" s="84" t="s">
        <v>225</v>
      </c>
      <c r="R55" s="84"/>
      <c r="S55" s="84"/>
      <c r="T55" s="84"/>
      <c r="U55" s="84"/>
      <c r="V55" s="45"/>
      <c r="W55" s="45"/>
      <c r="X55" s="45"/>
      <c r="Y55" s="45"/>
      <c r="Z55" s="84" t="s">
        <v>226</v>
      </c>
      <c r="AA55" s="84" t="s">
        <v>227</v>
      </c>
      <c r="AB55" s="84"/>
      <c r="AC55" s="84"/>
      <c r="AD55" s="84"/>
      <c r="AE55" s="84"/>
      <c r="AF55" s="84"/>
      <c r="AG55" s="84"/>
      <c r="AH55" s="84"/>
      <c r="AI55" s="84"/>
      <c r="AJ55" s="45"/>
      <c r="AK55" s="45"/>
      <c r="AL55" s="45"/>
      <c r="AM55" s="45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</row>
    <row r="56" customFormat="false" ht="12.8" hidden="false" customHeight="false" outlineLevel="0" collapsed="false">
      <c r="A56" s="102" t="s">
        <v>187</v>
      </c>
      <c r="B56" s="62"/>
      <c r="C56" s="62"/>
      <c r="D56" s="62"/>
      <c r="E56" s="62"/>
      <c r="F56" s="63"/>
      <c r="G56" s="63"/>
      <c r="H56" s="29"/>
      <c r="I56" s="29"/>
      <c r="J56" s="29"/>
      <c r="K56" s="29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29"/>
      <c r="W56" s="29"/>
      <c r="X56" s="29"/>
      <c r="Y56" s="29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29"/>
      <c r="AK56" s="29"/>
      <c r="AL56" s="29"/>
      <c r="AM56" s="29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</row>
    <row r="57" customFormat="false" ht="12.8" hidden="false" customHeight="false" outlineLevel="0" collapsed="false">
      <c r="A57" s="26" t="s">
        <v>144</v>
      </c>
      <c r="B57" s="27"/>
      <c r="C57" s="27"/>
      <c r="D57" s="27"/>
      <c r="E57" s="27"/>
      <c r="F57" s="28"/>
      <c r="G57" s="28"/>
      <c r="H57" s="29"/>
      <c r="I57" s="29"/>
      <c r="J57" s="29"/>
      <c r="K57" s="29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29"/>
      <c r="W57" s="29"/>
      <c r="X57" s="29"/>
      <c r="Y57" s="29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29"/>
      <c r="AK57" s="29"/>
      <c r="AL57" s="29"/>
      <c r="AM57" s="29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</row>
    <row r="58" customFormat="false" ht="39.8" hidden="false" customHeight="false" outlineLevel="0" collapsed="false">
      <c r="A58" s="26" t="s">
        <v>228</v>
      </c>
      <c r="B58" s="38" t="s">
        <v>229</v>
      </c>
      <c r="C58" s="38"/>
      <c r="D58" s="38"/>
      <c r="E58" s="38"/>
      <c r="F58" s="39"/>
      <c r="G58" s="39"/>
      <c r="H58" s="29"/>
      <c r="I58" s="29"/>
      <c r="J58" s="29"/>
      <c r="K58" s="29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29"/>
      <c r="W58" s="29"/>
      <c r="X58" s="29"/>
      <c r="Y58" s="29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29"/>
      <c r="AK58" s="29"/>
      <c r="AL58" s="29"/>
      <c r="AM58" s="29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</row>
    <row r="59" customFormat="false" ht="20.85" hidden="false" customHeight="false" outlineLevel="0" collapsed="false">
      <c r="A59" s="69" t="s">
        <v>230</v>
      </c>
      <c r="B59" s="37"/>
      <c r="C59" s="37"/>
      <c r="D59" s="37"/>
      <c r="E59" s="37"/>
      <c r="F59" s="64"/>
      <c r="G59" s="64"/>
      <c r="H59" s="29"/>
      <c r="I59" s="29"/>
      <c r="J59" s="29"/>
      <c r="K59" s="29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29"/>
      <c r="W59" s="29"/>
      <c r="X59" s="29"/>
      <c r="Y59" s="29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29"/>
      <c r="AK59" s="29"/>
      <c r="AL59" s="29"/>
      <c r="AM59" s="29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</row>
    <row r="60" customFormat="false" ht="12.8" hidden="false" customHeight="false" outlineLevel="0" collapsed="false">
      <c r="A60" s="69" t="s">
        <v>231</v>
      </c>
      <c r="B60" s="37"/>
      <c r="C60" s="37"/>
      <c r="D60" s="37"/>
      <c r="E60" s="37"/>
      <c r="F60" s="64"/>
      <c r="G60" s="64"/>
      <c r="H60" s="29"/>
      <c r="I60" s="29"/>
      <c r="J60" s="29"/>
      <c r="K60" s="29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29"/>
      <c r="W60" s="29"/>
      <c r="X60" s="29"/>
      <c r="Y60" s="29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29"/>
      <c r="AK60" s="29"/>
      <c r="AL60" s="29"/>
      <c r="AM60" s="29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</row>
    <row r="61" customFormat="false" ht="12.8" hidden="false" customHeight="false" outlineLevel="0" collapsed="false">
      <c r="A61" s="113" t="s">
        <v>232</v>
      </c>
      <c r="B61" s="114"/>
      <c r="C61" s="114"/>
      <c r="D61" s="114"/>
      <c r="E61" s="114"/>
      <c r="F61" s="89"/>
      <c r="G61" s="89"/>
      <c r="H61" s="29"/>
      <c r="I61" s="29"/>
      <c r="J61" s="29"/>
      <c r="K61" s="29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29"/>
      <c r="W61" s="29"/>
      <c r="X61" s="29"/>
      <c r="Y61" s="29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29"/>
      <c r="AK61" s="29"/>
      <c r="AL61" s="29"/>
      <c r="AM61" s="29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</row>
    <row r="62" customFormat="false" ht="12.8" hidden="false" customHeight="false" outlineLevel="0" collapsed="false">
      <c r="A62" s="113" t="s">
        <v>233</v>
      </c>
      <c r="B62" s="114"/>
      <c r="C62" s="114"/>
      <c r="D62" s="114"/>
      <c r="E62" s="114"/>
      <c r="F62" s="89"/>
      <c r="G62" s="89"/>
      <c r="H62" s="29"/>
      <c r="I62" s="29"/>
      <c r="J62" s="29"/>
      <c r="K62" s="29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29"/>
      <c r="W62" s="29"/>
      <c r="X62" s="29"/>
      <c r="Y62" s="29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29"/>
      <c r="AK62" s="29"/>
      <c r="AL62" s="29"/>
      <c r="AM62" s="29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</row>
    <row r="63" customFormat="false" ht="12.8" hidden="false" customHeight="false" outlineLevel="0" collapsed="false">
      <c r="A63" s="113" t="s">
        <v>234</v>
      </c>
      <c r="B63" s="113"/>
      <c r="C63" s="113"/>
      <c r="D63" s="113"/>
      <c r="E63" s="114"/>
      <c r="F63" s="89"/>
      <c r="G63" s="89"/>
      <c r="H63" s="29"/>
      <c r="I63" s="29"/>
      <c r="J63" s="29"/>
      <c r="K63" s="29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29"/>
      <c r="W63" s="29"/>
      <c r="X63" s="29"/>
      <c r="Y63" s="29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29"/>
      <c r="AK63" s="29"/>
      <c r="AL63" s="29"/>
      <c r="AM63" s="29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</row>
    <row r="64" customFormat="false" ht="12.8" hidden="false" customHeight="false" outlineLevel="0" collapsed="false">
      <c r="A64" s="113" t="s">
        <v>235</v>
      </c>
      <c r="B64" s="114"/>
      <c r="C64" s="114"/>
      <c r="D64" s="114"/>
      <c r="E64" s="114"/>
      <c r="F64" s="89"/>
      <c r="G64" s="89"/>
      <c r="H64" s="29"/>
      <c r="I64" s="29"/>
      <c r="J64" s="29"/>
      <c r="K64" s="29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29"/>
      <c r="W64" s="29"/>
      <c r="X64" s="29"/>
      <c r="Y64" s="29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29"/>
      <c r="AK64" s="29"/>
      <c r="AL64" s="29"/>
      <c r="AM64" s="29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</row>
    <row r="65" customFormat="false" ht="12.8" hidden="false" customHeight="false" outlineLevel="0" collapsed="false">
      <c r="A65" s="113" t="s">
        <v>236</v>
      </c>
      <c r="B65" s="114"/>
      <c r="C65" s="114"/>
      <c r="D65" s="114"/>
      <c r="E65" s="114"/>
      <c r="F65" s="89"/>
      <c r="G65" s="89"/>
      <c r="H65" s="29"/>
      <c r="I65" s="29"/>
      <c r="J65" s="29"/>
      <c r="K65" s="29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29"/>
      <c r="W65" s="29"/>
      <c r="X65" s="29"/>
      <c r="Y65" s="29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29"/>
      <c r="AK65" s="29"/>
      <c r="AL65" s="29"/>
      <c r="AM65" s="29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</row>
    <row r="66" customFormat="false" ht="12.8" hidden="false" customHeight="false" outlineLevel="0" collapsed="false">
      <c r="A66" s="113" t="s">
        <v>237</v>
      </c>
      <c r="B66" s="113"/>
      <c r="C66" s="113"/>
      <c r="D66" s="113"/>
      <c r="E66" s="114"/>
      <c r="F66" s="89"/>
      <c r="G66" s="89"/>
      <c r="H66" s="29"/>
      <c r="I66" s="29"/>
      <c r="J66" s="29"/>
      <c r="K66" s="29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29"/>
      <c r="W66" s="29"/>
      <c r="X66" s="29"/>
      <c r="Y66" s="29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29"/>
      <c r="AK66" s="29"/>
      <c r="AL66" s="29"/>
      <c r="AM66" s="29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</row>
    <row r="67" customFormat="false" ht="12.8" hidden="false" customHeight="false" outlineLevel="0" collapsed="false">
      <c r="A67" s="113" t="s">
        <v>238</v>
      </c>
      <c r="B67" s="113"/>
      <c r="C67" s="113"/>
      <c r="D67" s="113"/>
      <c r="E67" s="114"/>
      <c r="F67" s="89"/>
      <c r="G67" s="89"/>
      <c r="H67" s="29"/>
      <c r="I67" s="29"/>
      <c r="J67" s="29"/>
      <c r="K67" s="29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29"/>
      <c r="W67" s="29"/>
      <c r="X67" s="29"/>
      <c r="Y67" s="29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29"/>
      <c r="AK67" s="29"/>
      <c r="AL67" s="29"/>
      <c r="AM67" s="29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</row>
    <row r="68" customFormat="false" ht="12.8" hidden="false" customHeight="false" outlineLevel="0" collapsed="false">
      <c r="A68" s="113" t="s">
        <v>239</v>
      </c>
      <c r="B68" s="113"/>
      <c r="C68" s="113"/>
      <c r="D68" s="113"/>
      <c r="E68" s="114"/>
      <c r="F68" s="89"/>
      <c r="G68" s="89"/>
      <c r="H68" s="29"/>
      <c r="I68" s="29"/>
      <c r="J68" s="29"/>
      <c r="K68" s="29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29"/>
      <c r="W68" s="29"/>
      <c r="X68" s="29"/>
      <c r="Y68" s="29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29"/>
      <c r="AK68" s="29"/>
      <c r="AL68" s="29"/>
      <c r="AM68" s="29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</row>
    <row r="69" customFormat="false" ht="12.8" hidden="false" customHeight="false" outlineLevel="0" collapsed="false">
      <c r="A69" s="113" t="s">
        <v>240</v>
      </c>
      <c r="B69" s="114"/>
      <c r="C69" s="114"/>
      <c r="D69" s="114"/>
      <c r="E69" s="114"/>
      <c r="F69" s="89"/>
      <c r="G69" s="89"/>
      <c r="H69" s="29"/>
      <c r="I69" s="29"/>
      <c r="J69" s="29"/>
      <c r="K69" s="29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29"/>
      <c r="W69" s="29"/>
      <c r="X69" s="29"/>
      <c r="Y69" s="29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29"/>
      <c r="AK69" s="29"/>
      <c r="AL69" s="29"/>
      <c r="AM69" s="29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</row>
    <row r="70" customFormat="false" ht="12.8" hidden="false" customHeight="false" outlineLevel="0" collapsed="false">
      <c r="A70" s="113" t="s">
        <v>241</v>
      </c>
      <c r="B70" s="113"/>
      <c r="C70" s="113"/>
      <c r="D70" s="113"/>
      <c r="E70" s="114"/>
      <c r="F70" s="89"/>
      <c r="G70" s="89"/>
      <c r="H70" s="29"/>
      <c r="I70" s="29"/>
      <c r="J70" s="29"/>
      <c r="K70" s="29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29"/>
      <c r="W70" s="29"/>
      <c r="X70" s="29"/>
      <c r="Y70" s="29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29"/>
      <c r="AK70" s="29"/>
      <c r="AL70" s="29"/>
      <c r="AM70" s="29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</row>
    <row r="71" customFormat="false" ht="12.8" hidden="false" customHeight="false" outlineLevel="0" collapsed="false">
      <c r="A71" s="115" t="s">
        <v>242</v>
      </c>
      <c r="B71" s="116"/>
      <c r="C71" s="116"/>
      <c r="D71" s="116"/>
      <c r="E71" s="117"/>
      <c r="F71" s="118"/>
      <c r="G71" s="118"/>
      <c r="H71" s="29"/>
      <c r="I71" s="29"/>
      <c r="J71" s="29"/>
      <c r="K71" s="29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29"/>
      <c r="W71" s="29"/>
      <c r="X71" s="29"/>
      <c r="Y71" s="29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29"/>
      <c r="AK71" s="29"/>
      <c r="AL71" s="29"/>
      <c r="AM71" s="29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</row>
    <row r="72" customFormat="false" ht="12.8" hidden="false" customHeight="false" outlineLevel="0" collapsed="false">
      <c r="A72" s="119" t="s">
        <v>243</v>
      </c>
      <c r="B72" s="119"/>
      <c r="C72" s="119"/>
      <c r="D72" s="119"/>
      <c r="E72" s="120"/>
      <c r="F72" s="121"/>
      <c r="G72" s="121"/>
      <c r="H72" s="29"/>
      <c r="I72" s="29"/>
      <c r="J72" s="29"/>
      <c r="K72" s="29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29"/>
      <c r="W72" s="29"/>
      <c r="X72" s="29"/>
      <c r="Y72" s="29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29"/>
      <c r="AK72" s="29"/>
      <c r="AL72" s="29"/>
      <c r="AM72" s="29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</row>
    <row r="73" customFormat="false" ht="12.8" hidden="false" customHeight="false" outlineLevel="0" collapsed="false">
      <c r="A73" s="122" t="s">
        <v>244</v>
      </c>
      <c r="B73" s="122"/>
      <c r="C73" s="122"/>
      <c r="D73" s="122"/>
      <c r="E73" s="123"/>
      <c r="F73" s="121"/>
      <c r="G73" s="121"/>
      <c r="H73" s="29"/>
      <c r="I73" s="29"/>
      <c r="J73" s="29"/>
      <c r="K73" s="29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29"/>
      <c r="W73" s="29"/>
      <c r="X73" s="29"/>
      <c r="Y73" s="29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29"/>
      <c r="AK73" s="29"/>
      <c r="AL73" s="29"/>
      <c r="AM73" s="29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</row>
    <row r="74" customFormat="false" ht="12.8" hidden="false" customHeight="false" outlineLevel="0" collapsed="false">
      <c r="A74" s="124" t="s">
        <v>245</v>
      </c>
      <c r="B74" s="124"/>
      <c r="C74" s="124"/>
      <c r="D74" s="124"/>
      <c r="E74" s="125"/>
      <c r="F74" s="121"/>
      <c r="G74" s="121"/>
      <c r="H74" s="29"/>
      <c r="I74" s="29"/>
      <c r="J74" s="29"/>
      <c r="K74" s="29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29"/>
      <c r="W74" s="29"/>
      <c r="X74" s="29"/>
      <c r="Y74" s="29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29"/>
      <c r="AK74" s="29"/>
      <c r="AL74" s="29"/>
      <c r="AM74" s="29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</row>
    <row r="75" customFormat="false" ht="12.8" hidden="false" customHeight="false" outlineLevel="0" collapsed="false">
      <c r="A75" s="126" t="s">
        <v>246</v>
      </c>
      <c r="B75" s="126"/>
      <c r="C75" s="126"/>
      <c r="D75" s="126"/>
      <c r="E75" s="127"/>
      <c r="F75" s="121"/>
      <c r="G75" s="121"/>
      <c r="H75" s="29"/>
      <c r="I75" s="29"/>
      <c r="J75" s="29"/>
      <c r="K75" s="29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29"/>
      <c r="W75" s="29"/>
      <c r="X75" s="29"/>
      <c r="Y75" s="29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29"/>
      <c r="AK75" s="29"/>
      <c r="AL75" s="29"/>
      <c r="AM75" s="29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</row>
    <row r="76" customFormat="false" ht="12.8" hidden="false" customHeight="false" outlineLevel="0" collapsed="false">
      <c r="A76" s="128" t="s">
        <v>247</v>
      </c>
      <c r="B76" s="128"/>
      <c r="C76" s="128"/>
      <c r="D76" s="128"/>
      <c r="E76" s="129"/>
      <c r="F76" s="121"/>
      <c r="G76" s="121"/>
      <c r="H76" s="29"/>
      <c r="I76" s="29"/>
      <c r="J76" s="29"/>
      <c r="K76" s="29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29"/>
      <c r="W76" s="29"/>
      <c r="X76" s="29"/>
      <c r="Y76" s="29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29"/>
      <c r="AK76" s="29"/>
      <c r="AL76" s="29"/>
      <c r="AM76" s="29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</row>
    <row r="77" customFormat="false" ht="12.8" hidden="false" customHeight="false" outlineLevel="0" collapsed="false">
      <c r="A77" s="130"/>
      <c r="B77" s="131"/>
      <c r="C77" s="131"/>
      <c r="D77" s="131"/>
      <c r="E77" s="132"/>
      <c r="F77" s="121"/>
      <c r="G77" s="121"/>
      <c r="H77" s="70"/>
      <c r="I77" s="70"/>
      <c r="J77" s="70"/>
      <c r="K77" s="70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0"/>
      <c r="W77" s="70"/>
      <c r="X77" s="70"/>
      <c r="Y77" s="70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0"/>
      <c r="AK77" s="70"/>
      <c r="AL77" s="70"/>
      <c r="AM77" s="70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</row>
    <row r="78" customFormat="false" ht="13.8" hidden="false" customHeight="false" outlineLevel="0" collapsed="false">
      <c r="A78" s="130"/>
      <c r="B78" s="131"/>
      <c r="C78" s="131"/>
      <c r="D78" s="131"/>
      <c r="E78" s="132"/>
      <c r="F78" s="121"/>
      <c r="G78" s="121"/>
      <c r="H78" s="133"/>
      <c r="I78" s="133"/>
      <c r="J78" s="133"/>
      <c r="K78" s="133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3"/>
      <c r="W78" s="133"/>
      <c r="X78" s="133"/>
      <c r="Y78" s="133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3"/>
      <c r="AK78" s="133"/>
      <c r="AL78" s="133"/>
      <c r="AM78" s="133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  <c r="BG78" s="134"/>
      <c r="BH78" s="134"/>
      <c r="BI78" s="134"/>
      <c r="BJ78" s="134"/>
      <c r="BK78" s="134"/>
      <c r="BL78" s="134"/>
      <c r="BM78" s="134"/>
      <c r="BN78" s="134"/>
      <c r="BO78" s="134"/>
      <c r="BP78" s="134"/>
      <c r="BQ78" s="134"/>
      <c r="BR78" s="134"/>
      <c r="BS78" s="134"/>
      <c r="BT78" s="134"/>
      <c r="BU78" s="134"/>
      <c r="BV78" s="134"/>
      <c r="BW78" s="134"/>
      <c r="BX78" s="134"/>
      <c r="BY78" s="134"/>
      <c r="BZ78" s="134"/>
      <c r="CA78" s="134"/>
      <c r="CB78" s="134"/>
      <c r="CC78" s="134"/>
      <c r="CD78" s="134"/>
      <c r="CE78" s="134"/>
      <c r="CF78" s="134"/>
      <c r="CG78" s="134"/>
      <c r="CH78" s="134"/>
      <c r="CI78" s="134"/>
      <c r="CJ78" s="134"/>
      <c r="CK78" s="134"/>
      <c r="CL78" s="134"/>
      <c r="CM78" s="134"/>
      <c r="CN78" s="134"/>
      <c r="CO78" s="134"/>
      <c r="CP78" s="134"/>
      <c r="CQ78" s="134"/>
      <c r="CR78" s="134"/>
      <c r="CS78" s="134"/>
      <c r="CT78" s="134"/>
    </row>
    <row r="79" customFormat="false" ht="13.8" hidden="false" customHeight="false" outlineLevel="0" collapsed="false">
      <c r="A79" s="130"/>
      <c r="B79" s="131"/>
      <c r="C79" s="131"/>
      <c r="D79" s="131"/>
      <c r="E79" s="132"/>
      <c r="F79" s="121"/>
      <c r="G79" s="121"/>
      <c r="H79" s="133"/>
      <c r="I79" s="133"/>
      <c r="J79" s="133"/>
      <c r="K79" s="133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3"/>
      <c r="W79" s="133"/>
      <c r="X79" s="133"/>
      <c r="Y79" s="133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3"/>
      <c r="AK79" s="133"/>
      <c r="AL79" s="133"/>
      <c r="AM79" s="133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  <c r="BG79" s="134"/>
      <c r="BH79" s="134"/>
      <c r="BI79" s="134"/>
      <c r="BJ79" s="134"/>
      <c r="BK79" s="134"/>
      <c r="BL79" s="134"/>
      <c r="BM79" s="134"/>
      <c r="BN79" s="134"/>
      <c r="BO79" s="134"/>
      <c r="BP79" s="134"/>
      <c r="BQ79" s="134"/>
      <c r="BR79" s="134"/>
      <c r="BS79" s="134"/>
      <c r="BT79" s="134"/>
      <c r="BU79" s="134"/>
      <c r="BV79" s="134"/>
      <c r="BW79" s="134"/>
      <c r="BX79" s="134"/>
      <c r="BY79" s="134"/>
      <c r="BZ79" s="134"/>
      <c r="CA79" s="134"/>
      <c r="CB79" s="134"/>
      <c r="CC79" s="134"/>
      <c r="CD79" s="134"/>
      <c r="CE79" s="134"/>
      <c r="CF79" s="134"/>
      <c r="CG79" s="134"/>
      <c r="CH79" s="134"/>
      <c r="CI79" s="134"/>
      <c r="CJ79" s="134"/>
      <c r="CK79" s="134"/>
      <c r="CL79" s="134"/>
      <c r="CM79" s="134"/>
      <c r="CN79" s="134"/>
      <c r="CO79" s="134"/>
      <c r="CP79" s="134"/>
      <c r="CQ79" s="134"/>
      <c r="CR79" s="134"/>
      <c r="CS79" s="134"/>
      <c r="CT79" s="134"/>
    </row>
    <row r="80" customFormat="false" ht="13.8" hidden="false" customHeight="false" outlineLevel="0" collapsed="false">
      <c r="A80" s="130"/>
      <c r="B80" s="131"/>
      <c r="C80" s="131"/>
      <c r="D80" s="131"/>
      <c r="E80" s="132"/>
      <c r="F80" s="121"/>
      <c r="G80" s="121"/>
      <c r="H80" s="133"/>
      <c r="I80" s="133"/>
      <c r="J80" s="133"/>
      <c r="K80" s="133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3"/>
      <c r="W80" s="133"/>
      <c r="X80" s="133"/>
      <c r="Y80" s="133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3"/>
      <c r="AK80" s="133"/>
      <c r="AL80" s="133"/>
      <c r="AM80" s="133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  <c r="BG80" s="134"/>
      <c r="BH80" s="134"/>
      <c r="BI80" s="134"/>
      <c r="BJ80" s="134"/>
      <c r="BK80" s="134"/>
      <c r="BL80" s="134"/>
      <c r="BM80" s="134"/>
      <c r="BN80" s="134"/>
      <c r="BO80" s="134"/>
      <c r="BP80" s="134"/>
      <c r="BQ80" s="134"/>
      <c r="BR80" s="134"/>
      <c r="BS80" s="134"/>
      <c r="BT80" s="134"/>
      <c r="BU80" s="134"/>
      <c r="BV80" s="134"/>
      <c r="BW80" s="134"/>
      <c r="BX80" s="134"/>
      <c r="BY80" s="134"/>
      <c r="BZ80" s="134"/>
      <c r="CA80" s="134"/>
      <c r="CB80" s="134"/>
      <c r="CC80" s="134"/>
      <c r="CD80" s="134"/>
      <c r="CE80" s="134"/>
      <c r="CF80" s="134"/>
      <c r="CG80" s="134"/>
      <c r="CH80" s="134"/>
      <c r="CI80" s="134"/>
      <c r="CJ80" s="134"/>
      <c r="CK80" s="134"/>
      <c r="CL80" s="134"/>
      <c r="CM80" s="134"/>
      <c r="CN80" s="134"/>
      <c r="CO80" s="134"/>
      <c r="CP80" s="134"/>
      <c r="CQ80" s="134"/>
      <c r="CR80" s="134"/>
      <c r="CS80" s="134"/>
      <c r="CT80" s="134"/>
    </row>
    <row r="81" customFormat="false" ht="13.8" hidden="false" customHeight="false" outlineLevel="0" collapsed="false">
      <c r="A81" s="130"/>
      <c r="B81" s="131"/>
      <c r="C81" s="131"/>
      <c r="D81" s="131"/>
      <c r="E81" s="132"/>
      <c r="F81" s="121"/>
      <c r="G81" s="121"/>
      <c r="H81" s="133"/>
      <c r="I81" s="133"/>
      <c r="J81" s="133"/>
      <c r="K81" s="133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3"/>
      <c r="W81" s="133"/>
      <c r="X81" s="133"/>
      <c r="Y81" s="133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3"/>
      <c r="AK81" s="133"/>
      <c r="AL81" s="133"/>
      <c r="AM81" s="133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  <c r="BG81" s="134"/>
      <c r="BH81" s="134"/>
      <c r="BI81" s="134"/>
      <c r="BJ81" s="134"/>
      <c r="BK81" s="134"/>
      <c r="BL81" s="134"/>
      <c r="BM81" s="134"/>
      <c r="BN81" s="134"/>
      <c r="BO81" s="134"/>
      <c r="BP81" s="134"/>
      <c r="BQ81" s="134"/>
      <c r="BR81" s="134"/>
      <c r="BS81" s="134"/>
      <c r="BT81" s="134"/>
      <c r="BU81" s="134"/>
      <c r="BV81" s="134"/>
      <c r="BW81" s="134"/>
      <c r="BX81" s="134"/>
      <c r="BY81" s="134"/>
      <c r="BZ81" s="134"/>
      <c r="CA81" s="134"/>
      <c r="CB81" s="134"/>
      <c r="CC81" s="134"/>
      <c r="CD81" s="134"/>
      <c r="CE81" s="134"/>
      <c r="CF81" s="134"/>
      <c r="CG81" s="134"/>
      <c r="CH81" s="134"/>
      <c r="CI81" s="134"/>
      <c r="CJ81" s="134"/>
      <c r="CK81" s="134"/>
      <c r="CL81" s="134"/>
      <c r="CM81" s="134"/>
      <c r="CN81" s="134"/>
      <c r="CO81" s="134"/>
      <c r="CP81" s="134"/>
      <c r="CQ81" s="134"/>
      <c r="CR81" s="134"/>
      <c r="CS81" s="134"/>
      <c r="CT81" s="134"/>
    </row>
    <row r="82" customFormat="false" ht="13.8" hidden="false" customHeight="false" outlineLevel="0" collapsed="false">
      <c r="A82" s="130"/>
      <c r="B82" s="131"/>
      <c r="C82" s="131"/>
      <c r="D82" s="131"/>
      <c r="E82" s="132"/>
      <c r="F82" s="121"/>
      <c r="G82" s="121"/>
      <c r="H82" s="133"/>
      <c r="I82" s="133"/>
      <c r="J82" s="133"/>
      <c r="K82" s="133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3"/>
      <c r="W82" s="133"/>
      <c r="X82" s="133"/>
      <c r="Y82" s="133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3"/>
      <c r="AK82" s="133"/>
      <c r="AL82" s="133"/>
      <c r="AM82" s="133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  <c r="BE82" s="134"/>
      <c r="BF82" s="134"/>
      <c r="BG82" s="134"/>
      <c r="BH82" s="134"/>
      <c r="BI82" s="134"/>
      <c r="BJ82" s="134"/>
      <c r="BK82" s="134"/>
      <c r="BL82" s="134"/>
      <c r="BM82" s="134"/>
      <c r="BN82" s="134"/>
      <c r="BO82" s="134"/>
      <c r="BP82" s="134"/>
      <c r="BQ82" s="134"/>
      <c r="BR82" s="134"/>
      <c r="BS82" s="134"/>
      <c r="BT82" s="134"/>
      <c r="BU82" s="134"/>
      <c r="BV82" s="134"/>
      <c r="BW82" s="134"/>
      <c r="BX82" s="134"/>
      <c r="BY82" s="134"/>
      <c r="BZ82" s="134"/>
      <c r="CA82" s="134"/>
      <c r="CB82" s="134"/>
      <c r="CC82" s="134"/>
      <c r="CD82" s="134"/>
      <c r="CE82" s="134"/>
      <c r="CF82" s="134"/>
      <c r="CG82" s="134"/>
      <c r="CH82" s="134"/>
      <c r="CI82" s="134"/>
      <c r="CJ82" s="134"/>
      <c r="CK82" s="134"/>
      <c r="CL82" s="134"/>
      <c r="CM82" s="134"/>
      <c r="CN82" s="134"/>
      <c r="CO82" s="134"/>
      <c r="CP82" s="134"/>
      <c r="CQ82" s="134"/>
      <c r="CR82" s="134"/>
      <c r="CS82" s="134"/>
      <c r="CT82" s="134"/>
    </row>
    <row r="83" customFormat="false" ht="13.8" hidden="false" customHeight="false" outlineLevel="0" collapsed="false">
      <c r="A83" s="130"/>
      <c r="B83" s="131"/>
      <c r="C83" s="131"/>
      <c r="D83" s="131"/>
      <c r="E83" s="132"/>
      <c r="F83" s="121"/>
      <c r="G83" s="121"/>
      <c r="H83" s="133"/>
      <c r="I83" s="133"/>
      <c r="J83" s="133"/>
      <c r="K83" s="133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3"/>
      <c r="W83" s="133"/>
      <c r="X83" s="133"/>
      <c r="Y83" s="133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3"/>
      <c r="AK83" s="133"/>
      <c r="AL83" s="133"/>
      <c r="AM83" s="133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  <c r="BE83" s="134"/>
      <c r="BF83" s="134"/>
      <c r="BG83" s="134"/>
      <c r="BH83" s="134"/>
      <c r="BI83" s="134"/>
      <c r="BJ83" s="134"/>
      <c r="BK83" s="134"/>
      <c r="BL83" s="134"/>
      <c r="BM83" s="134"/>
      <c r="BN83" s="134"/>
      <c r="BO83" s="134"/>
      <c r="BP83" s="134"/>
      <c r="BQ83" s="134"/>
      <c r="BR83" s="134"/>
      <c r="BS83" s="134"/>
      <c r="BT83" s="134"/>
      <c r="BU83" s="134"/>
      <c r="BV83" s="134"/>
      <c r="BW83" s="134"/>
      <c r="BX83" s="134"/>
      <c r="BY83" s="134"/>
      <c r="BZ83" s="134"/>
      <c r="CA83" s="134"/>
      <c r="CB83" s="134"/>
      <c r="CC83" s="134"/>
      <c r="CD83" s="134"/>
      <c r="CE83" s="134"/>
      <c r="CF83" s="134"/>
      <c r="CG83" s="134"/>
      <c r="CH83" s="134"/>
      <c r="CI83" s="134"/>
      <c r="CJ83" s="134"/>
      <c r="CK83" s="134"/>
      <c r="CL83" s="134"/>
      <c r="CM83" s="134"/>
      <c r="CN83" s="134"/>
      <c r="CO83" s="134"/>
      <c r="CP83" s="134"/>
      <c r="CQ83" s="134"/>
      <c r="CR83" s="134"/>
      <c r="CS83" s="134"/>
      <c r="CT83" s="134"/>
    </row>
    <row r="84" customFormat="false" ht="13.8" hidden="false" customHeight="false" outlineLevel="0" collapsed="false">
      <c r="A84" s="130"/>
      <c r="B84" s="131"/>
      <c r="C84" s="131"/>
      <c r="D84" s="131"/>
      <c r="E84" s="132"/>
      <c r="F84" s="121"/>
      <c r="G84" s="121"/>
      <c r="H84" s="133"/>
      <c r="I84" s="133"/>
      <c r="J84" s="133"/>
      <c r="K84" s="133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3"/>
      <c r="W84" s="133"/>
      <c r="X84" s="133"/>
      <c r="Y84" s="133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3"/>
      <c r="AK84" s="133"/>
      <c r="AL84" s="133"/>
      <c r="AM84" s="133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  <c r="BD84" s="134"/>
      <c r="BE84" s="134"/>
      <c r="BF84" s="134"/>
      <c r="BG84" s="134"/>
      <c r="BH84" s="134"/>
      <c r="BI84" s="134"/>
      <c r="BJ84" s="134"/>
      <c r="BK84" s="134"/>
      <c r="BL84" s="134"/>
      <c r="BM84" s="134"/>
      <c r="BN84" s="134"/>
      <c r="BO84" s="134"/>
      <c r="BP84" s="134"/>
      <c r="BQ84" s="134"/>
      <c r="BR84" s="134"/>
      <c r="BS84" s="134"/>
      <c r="BT84" s="134"/>
      <c r="BU84" s="134"/>
      <c r="BV84" s="134"/>
      <c r="BW84" s="134"/>
      <c r="BX84" s="134"/>
      <c r="BY84" s="134"/>
      <c r="BZ84" s="134"/>
      <c r="CA84" s="134"/>
      <c r="CB84" s="134"/>
      <c r="CC84" s="134"/>
      <c r="CD84" s="134"/>
      <c r="CE84" s="134"/>
      <c r="CF84" s="134"/>
      <c r="CG84" s="134"/>
      <c r="CH84" s="134"/>
      <c r="CI84" s="134"/>
      <c r="CJ84" s="134"/>
      <c r="CK84" s="134"/>
      <c r="CL84" s="134"/>
      <c r="CM84" s="134"/>
      <c r="CN84" s="134"/>
      <c r="CO84" s="134"/>
      <c r="CP84" s="134"/>
      <c r="CQ84" s="134"/>
      <c r="CR84" s="134"/>
      <c r="CS84" s="134"/>
      <c r="CT84" s="134"/>
    </row>
    <row r="85" customFormat="false" ht="13.8" hidden="false" customHeight="false" outlineLevel="0" collapsed="false">
      <c r="A85" s="130"/>
      <c r="B85" s="131"/>
      <c r="C85" s="131"/>
      <c r="D85" s="131"/>
      <c r="E85" s="132"/>
      <c r="F85" s="121"/>
      <c r="G85" s="121"/>
      <c r="H85" s="133"/>
      <c r="I85" s="133"/>
      <c r="J85" s="133"/>
      <c r="K85" s="133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3"/>
      <c r="W85" s="133"/>
      <c r="X85" s="133"/>
      <c r="Y85" s="133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3"/>
      <c r="AK85" s="133"/>
      <c r="AL85" s="133"/>
      <c r="AM85" s="133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  <c r="BE85" s="134"/>
      <c r="BF85" s="134"/>
      <c r="BG85" s="134"/>
      <c r="BH85" s="134"/>
      <c r="BI85" s="134"/>
      <c r="BJ85" s="134"/>
      <c r="BK85" s="134"/>
      <c r="BL85" s="134"/>
      <c r="BM85" s="134"/>
      <c r="BN85" s="134"/>
      <c r="BO85" s="134"/>
      <c r="BP85" s="134"/>
      <c r="BQ85" s="134"/>
      <c r="BR85" s="134"/>
      <c r="BS85" s="134"/>
      <c r="BT85" s="134"/>
      <c r="BU85" s="134"/>
      <c r="BV85" s="134"/>
      <c r="BW85" s="134"/>
      <c r="BX85" s="134"/>
      <c r="BY85" s="134"/>
      <c r="BZ85" s="134"/>
      <c r="CA85" s="134"/>
      <c r="CB85" s="134"/>
      <c r="CC85" s="134"/>
      <c r="CD85" s="134"/>
      <c r="CE85" s="134"/>
      <c r="CF85" s="134"/>
      <c r="CG85" s="134"/>
      <c r="CH85" s="134"/>
      <c r="CI85" s="134"/>
      <c r="CJ85" s="134"/>
      <c r="CK85" s="134"/>
      <c r="CL85" s="134"/>
      <c r="CM85" s="134"/>
      <c r="CN85" s="134"/>
      <c r="CO85" s="134"/>
      <c r="CP85" s="134"/>
      <c r="CQ85" s="134"/>
      <c r="CR85" s="134"/>
      <c r="CS85" s="134"/>
      <c r="CT85" s="134"/>
    </row>
    <row r="86" customFormat="false" ht="13.8" hidden="false" customHeight="false" outlineLevel="0" collapsed="false">
      <c r="A86" s="130"/>
      <c r="B86" s="131"/>
      <c r="C86" s="131"/>
      <c r="D86" s="131"/>
      <c r="E86" s="132"/>
      <c r="F86" s="121"/>
      <c r="G86" s="121"/>
      <c r="H86" s="133"/>
      <c r="I86" s="133"/>
      <c r="J86" s="133"/>
      <c r="K86" s="133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3"/>
      <c r="W86" s="133"/>
      <c r="X86" s="133"/>
      <c r="Y86" s="133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3"/>
      <c r="AK86" s="133"/>
      <c r="AL86" s="133"/>
      <c r="AM86" s="133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  <c r="BG86" s="134"/>
      <c r="BH86" s="134"/>
      <c r="BI86" s="134"/>
      <c r="BJ86" s="134"/>
      <c r="BK86" s="134"/>
      <c r="BL86" s="134"/>
      <c r="BM86" s="134"/>
      <c r="BN86" s="134"/>
      <c r="BO86" s="134"/>
      <c r="BP86" s="134"/>
      <c r="BQ86" s="134"/>
      <c r="BR86" s="134"/>
      <c r="BS86" s="134"/>
      <c r="BT86" s="134"/>
      <c r="BU86" s="134"/>
      <c r="BV86" s="134"/>
      <c r="BW86" s="134"/>
      <c r="BX86" s="134"/>
      <c r="BY86" s="134"/>
      <c r="BZ86" s="134"/>
      <c r="CA86" s="134"/>
      <c r="CB86" s="134"/>
      <c r="CC86" s="134"/>
      <c r="CD86" s="134"/>
      <c r="CE86" s="134"/>
      <c r="CF86" s="134"/>
      <c r="CG86" s="134"/>
      <c r="CH86" s="134"/>
      <c r="CI86" s="134"/>
      <c r="CJ86" s="134"/>
      <c r="CK86" s="134"/>
      <c r="CL86" s="134"/>
      <c r="CM86" s="134"/>
      <c r="CN86" s="134"/>
      <c r="CO86" s="134"/>
      <c r="CP86" s="134"/>
      <c r="CQ86" s="134"/>
      <c r="CR86" s="134"/>
      <c r="CS86" s="134"/>
      <c r="CT86" s="134"/>
    </row>
    <row r="87" customFormat="false" ht="13.8" hidden="false" customHeight="false" outlineLevel="0" collapsed="false">
      <c r="A87" s="130"/>
      <c r="B87" s="131"/>
      <c r="C87" s="131"/>
      <c r="D87" s="131"/>
      <c r="E87" s="132"/>
      <c r="F87" s="121"/>
      <c r="G87" s="121"/>
      <c r="H87" s="133"/>
      <c r="I87" s="133"/>
      <c r="J87" s="133"/>
      <c r="K87" s="133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3"/>
      <c r="W87" s="133"/>
      <c r="X87" s="133"/>
      <c r="Y87" s="133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3"/>
      <c r="AK87" s="133"/>
      <c r="AL87" s="133"/>
      <c r="AM87" s="133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  <c r="BG87" s="134"/>
      <c r="BH87" s="134"/>
      <c r="BI87" s="134"/>
      <c r="BJ87" s="134"/>
      <c r="BK87" s="134"/>
      <c r="BL87" s="134"/>
      <c r="BM87" s="134"/>
      <c r="BN87" s="134"/>
      <c r="BO87" s="134"/>
      <c r="BP87" s="134"/>
      <c r="BQ87" s="134"/>
      <c r="BR87" s="134"/>
      <c r="BS87" s="134"/>
      <c r="BT87" s="134"/>
      <c r="BU87" s="134"/>
      <c r="BV87" s="134"/>
      <c r="BW87" s="134"/>
      <c r="BX87" s="134"/>
      <c r="BY87" s="134"/>
      <c r="BZ87" s="134"/>
      <c r="CA87" s="134"/>
      <c r="CB87" s="134"/>
      <c r="CC87" s="134"/>
      <c r="CD87" s="134"/>
      <c r="CE87" s="134"/>
      <c r="CF87" s="134"/>
      <c r="CG87" s="134"/>
      <c r="CH87" s="134"/>
      <c r="CI87" s="134"/>
      <c r="CJ87" s="134"/>
      <c r="CK87" s="134"/>
      <c r="CL87" s="134"/>
      <c r="CM87" s="134"/>
      <c r="CN87" s="134"/>
      <c r="CO87" s="134"/>
      <c r="CP87" s="134"/>
      <c r="CQ87" s="134"/>
      <c r="CR87" s="134"/>
      <c r="CS87" s="134"/>
      <c r="CT87" s="134"/>
    </row>
    <row r="88" customFormat="false" ht="13.8" hidden="false" customHeight="false" outlineLevel="0" collapsed="false">
      <c r="A88" s="130"/>
      <c r="B88" s="131"/>
      <c r="C88" s="131"/>
      <c r="D88" s="131"/>
      <c r="E88" s="132"/>
      <c r="F88" s="121"/>
      <c r="G88" s="121"/>
      <c r="H88" s="133"/>
      <c r="I88" s="133"/>
      <c r="J88" s="133"/>
      <c r="K88" s="133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3"/>
      <c r="W88" s="133"/>
      <c r="X88" s="133"/>
      <c r="Y88" s="133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3"/>
      <c r="AK88" s="133"/>
      <c r="AL88" s="133"/>
      <c r="AM88" s="133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4"/>
      <c r="BF88" s="134"/>
      <c r="BG88" s="134"/>
      <c r="BH88" s="134"/>
      <c r="BI88" s="134"/>
      <c r="BJ88" s="134"/>
      <c r="BK88" s="134"/>
      <c r="BL88" s="134"/>
      <c r="BM88" s="134"/>
      <c r="BN88" s="134"/>
      <c r="BO88" s="134"/>
      <c r="BP88" s="134"/>
      <c r="BQ88" s="134"/>
      <c r="BR88" s="134"/>
      <c r="BS88" s="134"/>
      <c r="BT88" s="134"/>
      <c r="BU88" s="134"/>
      <c r="BV88" s="134"/>
      <c r="BW88" s="134"/>
      <c r="BX88" s="134"/>
      <c r="BY88" s="134"/>
      <c r="BZ88" s="134"/>
      <c r="CA88" s="134"/>
      <c r="CB88" s="134"/>
      <c r="CC88" s="134"/>
      <c r="CD88" s="134"/>
      <c r="CE88" s="134"/>
      <c r="CF88" s="134"/>
      <c r="CG88" s="134"/>
      <c r="CH88" s="134"/>
      <c r="CI88" s="134"/>
      <c r="CJ88" s="134"/>
      <c r="CK88" s="134"/>
      <c r="CL88" s="134"/>
      <c r="CM88" s="134"/>
      <c r="CN88" s="134"/>
      <c r="CO88" s="134"/>
      <c r="CP88" s="134"/>
      <c r="CQ88" s="134"/>
      <c r="CR88" s="134"/>
      <c r="CS88" s="134"/>
      <c r="CT88" s="134"/>
    </row>
    <row r="89" customFormat="false" ht="13.8" hidden="false" customHeight="false" outlineLevel="0" collapsed="false">
      <c r="A89" s="130"/>
      <c r="B89" s="131"/>
      <c r="C89" s="131"/>
      <c r="D89" s="131"/>
      <c r="E89" s="132"/>
      <c r="F89" s="121"/>
      <c r="G89" s="121"/>
      <c r="H89" s="133"/>
      <c r="I89" s="133"/>
      <c r="J89" s="133"/>
      <c r="K89" s="133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3"/>
      <c r="W89" s="133"/>
      <c r="X89" s="133"/>
      <c r="Y89" s="133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3"/>
      <c r="AK89" s="133"/>
      <c r="AL89" s="133"/>
      <c r="AM89" s="133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  <c r="BG89" s="134"/>
      <c r="BH89" s="134"/>
      <c r="BI89" s="134"/>
      <c r="BJ89" s="134"/>
      <c r="BK89" s="134"/>
      <c r="BL89" s="134"/>
      <c r="BM89" s="134"/>
      <c r="BN89" s="134"/>
      <c r="BO89" s="134"/>
      <c r="BP89" s="134"/>
      <c r="BQ89" s="134"/>
      <c r="BR89" s="134"/>
      <c r="BS89" s="134"/>
      <c r="BT89" s="134"/>
      <c r="BU89" s="134"/>
      <c r="BV89" s="134"/>
      <c r="BW89" s="134"/>
      <c r="BX89" s="134"/>
      <c r="BY89" s="134"/>
      <c r="BZ89" s="134"/>
      <c r="CA89" s="134"/>
      <c r="CB89" s="134"/>
      <c r="CC89" s="134"/>
      <c r="CD89" s="134"/>
      <c r="CE89" s="134"/>
      <c r="CF89" s="134"/>
      <c r="CG89" s="134"/>
      <c r="CH89" s="134"/>
      <c r="CI89" s="134"/>
      <c r="CJ89" s="134"/>
      <c r="CK89" s="134"/>
      <c r="CL89" s="134"/>
      <c r="CM89" s="134"/>
      <c r="CN89" s="134"/>
      <c r="CO89" s="134"/>
      <c r="CP89" s="134"/>
      <c r="CQ89" s="134"/>
      <c r="CR89" s="134"/>
      <c r="CS89" s="134"/>
      <c r="CT89" s="134"/>
    </row>
    <row r="90" customFormat="false" ht="13.8" hidden="false" customHeight="false" outlineLevel="0" collapsed="false">
      <c r="A90" s="130"/>
      <c r="B90" s="131"/>
      <c r="C90" s="131"/>
      <c r="D90" s="131"/>
      <c r="E90" s="132"/>
      <c r="F90" s="121"/>
      <c r="G90" s="121"/>
      <c r="H90" s="133"/>
      <c r="I90" s="133"/>
      <c r="J90" s="133"/>
      <c r="K90" s="133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3"/>
      <c r="W90" s="133"/>
      <c r="X90" s="133"/>
      <c r="Y90" s="133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3"/>
      <c r="AK90" s="133"/>
      <c r="AL90" s="133"/>
      <c r="AM90" s="133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4"/>
      <c r="BF90" s="134"/>
      <c r="BG90" s="134"/>
      <c r="BH90" s="134"/>
      <c r="BI90" s="134"/>
      <c r="BJ90" s="134"/>
      <c r="BK90" s="134"/>
      <c r="BL90" s="134"/>
      <c r="BM90" s="134"/>
      <c r="BN90" s="134"/>
      <c r="BO90" s="134"/>
      <c r="BP90" s="134"/>
      <c r="BQ90" s="134"/>
      <c r="BR90" s="134"/>
      <c r="BS90" s="134"/>
      <c r="BT90" s="134"/>
      <c r="BU90" s="134"/>
      <c r="BV90" s="134"/>
      <c r="BW90" s="134"/>
      <c r="BX90" s="134"/>
      <c r="BY90" s="134"/>
      <c r="BZ90" s="134"/>
      <c r="CA90" s="134"/>
      <c r="CB90" s="134"/>
      <c r="CC90" s="134"/>
      <c r="CD90" s="134"/>
      <c r="CE90" s="134"/>
      <c r="CF90" s="134"/>
      <c r="CG90" s="134"/>
      <c r="CH90" s="134"/>
      <c r="CI90" s="134"/>
      <c r="CJ90" s="134"/>
      <c r="CK90" s="134"/>
      <c r="CL90" s="134"/>
      <c r="CM90" s="134"/>
      <c r="CN90" s="134"/>
      <c r="CO90" s="134"/>
      <c r="CP90" s="134"/>
      <c r="CQ90" s="134"/>
      <c r="CR90" s="134"/>
      <c r="CS90" s="134"/>
      <c r="CT90" s="134"/>
    </row>
    <row r="91" customFormat="false" ht="13.8" hidden="false" customHeight="false" outlineLevel="0" collapsed="false">
      <c r="A91" s="130"/>
      <c r="B91" s="131"/>
      <c r="C91" s="131"/>
      <c r="D91" s="131"/>
      <c r="E91" s="132"/>
      <c r="F91" s="121"/>
      <c r="G91" s="121"/>
      <c r="H91" s="133"/>
      <c r="I91" s="133"/>
      <c r="J91" s="133"/>
      <c r="K91" s="133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3"/>
      <c r="W91" s="133"/>
      <c r="X91" s="133"/>
      <c r="Y91" s="133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3"/>
      <c r="AK91" s="133"/>
      <c r="AL91" s="133"/>
      <c r="AM91" s="133"/>
      <c r="AN91" s="134"/>
      <c r="AO91" s="134"/>
      <c r="AP91" s="134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4"/>
      <c r="BG91" s="134"/>
      <c r="BH91" s="134"/>
      <c r="BI91" s="134"/>
      <c r="BJ91" s="134"/>
      <c r="BK91" s="134"/>
      <c r="BL91" s="134"/>
      <c r="BM91" s="134"/>
      <c r="BN91" s="134"/>
      <c r="BO91" s="134"/>
      <c r="BP91" s="134"/>
      <c r="BQ91" s="134"/>
      <c r="BR91" s="134"/>
      <c r="BS91" s="134"/>
      <c r="BT91" s="134"/>
      <c r="BU91" s="134"/>
      <c r="BV91" s="134"/>
      <c r="BW91" s="134"/>
      <c r="BX91" s="134"/>
      <c r="BY91" s="134"/>
      <c r="BZ91" s="134"/>
      <c r="CA91" s="134"/>
      <c r="CB91" s="134"/>
      <c r="CC91" s="134"/>
      <c r="CD91" s="134"/>
      <c r="CE91" s="134"/>
      <c r="CF91" s="134"/>
      <c r="CG91" s="134"/>
      <c r="CH91" s="134"/>
      <c r="CI91" s="134"/>
      <c r="CJ91" s="134"/>
      <c r="CK91" s="134"/>
      <c r="CL91" s="134"/>
      <c r="CM91" s="134"/>
      <c r="CN91" s="134"/>
      <c r="CO91" s="134"/>
      <c r="CP91" s="134"/>
      <c r="CQ91" s="134"/>
      <c r="CR91" s="134"/>
      <c r="CS91" s="134"/>
      <c r="CT91" s="134"/>
    </row>
    <row r="92" customFormat="false" ht="13.8" hidden="false" customHeight="false" outlineLevel="0" collapsed="false">
      <c r="A92" s="130"/>
      <c r="B92" s="131"/>
      <c r="C92" s="131"/>
      <c r="D92" s="131"/>
      <c r="E92" s="132"/>
      <c r="F92" s="121"/>
      <c r="G92" s="121"/>
      <c r="H92" s="133"/>
      <c r="I92" s="133"/>
      <c r="J92" s="133"/>
      <c r="K92" s="133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3"/>
      <c r="W92" s="133"/>
      <c r="X92" s="133"/>
      <c r="Y92" s="133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3"/>
      <c r="AK92" s="133"/>
      <c r="AL92" s="133"/>
      <c r="AM92" s="133"/>
      <c r="AN92" s="134"/>
      <c r="AO92" s="134"/>
      <c r="AP92" s="134"/>
      <c r="AQ92" s="134"/>
      <c r="AR92" s="134"/>
      <c r="AS92" s="134"/>
      <c r="AT92" s="134"/>
      <c r="AU92" s="134"/>
      <c r="AV92" s="134"/>
      <c r="AW92" s="134"/>
      <c r="AX92" s="134"/>
      <c r="AY92" s="134"/>
      <c r="AZ92" s="134"/>
      <c r="BA92" s="134"/>
      <c r="BB92" s="134"/>
      <c r="BC92" s="134"/>
      <c r="BD92" s="134"/>
      <c r="BE92" s="134"/>
      <c r="BF92" s="134"/>
      <c r="BG92" s="134"/>
      <c r="BH92" s="134"/>
      <c r="BI92" s="134"/>
      <c r="BJ92" s="134"/>
      <c r="BK92" s="134"/>
      <c r="BL92" s="134"/>
      <c r="BM92" s="134"/>
      <c r="BN92" s="134"/>
      <c r="BO92" s="134"/>
      <c r="BP92" s="134"/>
      <c r="BQ92" s="134"/>
      <c r="BR92" s="134"/>
      <c r="BS92" s="134"/>
      <c r="BT92" s="134"/>
      <c r="BU92" s="134"/>
      <c r="BV92" s="134"/>
      <c r="BW92" s="134"/>
      <c r="BX92" s="134"/>
      <c r="BY92" s="134"/>
      <c r="BZ92" s="134"/>
      <c r="CA92" s="134"/>
      <c r="CB92" s="134"/>
      <c r="CC92" s="134"/>
      <c r="CD92" s="134"/>
      <c r="CE92" s="134"/>
      <c r="CF92" s="134"/>
      <c r="CG92" s="134"/>
      <c r="CH92" s="134"/>
      <c r="CI92" s="134"/>
      <c r="CJ92" s="134"/>
      <c r="CK92" s="134"/>
      <c r="CL92" s="134"/>
      <c r="CM92" s="134"/>
      <c r="CN92" s="134"/>
      <c r="CO92" s="134"/>
      <c r="CP92" s="134"/>
      <c r="CQ92" s="134"/>
      <c r="CR92" s="134"/>
      <c r="CS92" s="134"/>
      <c r="CT92" s="134"/>
    </row>
    <row r="93" customFormat="false" ht="13.8" hidden="false" customHeight="false" outlineLevel="0" collapsed="false">
      <c r="A93" s="130"/>
      <c r="B93" s="131"/>
      <c r="C93" s="131"/>
      <c r="D93" s="131"/>
      <c r="E93" s="132"/>
      <c r="F93" s="121"/>
      <c r="G93" s="121"/>
      <c r="H93" s="133"/>
      <c r="I93" s="133"/>
      <c r="J93" s="133"/>
      <c r="K93" s="133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3"/>
      <c r="W93" s="133"/>
      <c r="X93" s="133"/>
      <c r="Y93" s="133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3"/>
      <c r="AK93" s="133"/>
      <c r="AL93" s="133"/>
      <c r="AM93" s="133"/>
      <c r="AN93" s="134"/>
      <c r="AO93" s="134"/>
      <c r="AP93" s="134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  <c r="BE93" s="134"/>
      <c r="BF93" s="134"/>
      <c r="BG93" s="134"/>
      <c r="BH93" s="134"/>
      <c r="BI93" s="134"/>
      <c r="BJ93" s="134"/>
      <c r="BK93" s="134"/>
      <c r="BL93" s="134"/>
      <c r="BM93" s="134"/>
      <c r="BN93" s="134"/>
      <c r="BO93" s="134"/>
      <c r="BP93" s="134"/>
      <c r="BQ93" s="134"/>
      <c r="BR93" s="134"/>
      <c r="BS93" s="134"/>
      <c r="BT93" s="134"/>
      <c r="BU93" s="134"/>
      <c r="BV93" s="134"/>
      <c r="BW93" s="134"/>
      <c r="BX93" s="134"/>
      <c r="BY93" s="134"/>
      <c r="BZ93" s="134"/>
      <c r="CA93" s="134"/>
      <c r="CB93" s="134"/>
      <c r="CC93" s="134"/>
      <c r="CD93" s="134"/>
      <c r="CE93" s="134"/>
      <c r="CF93" s="134"/>
      <c r="CG93" s="134"/>
      <c r="CH93" s="134"/>
      <c r="CI93" s="134"/>
      <c r="CJ93" s="134"/>
      <c r="CK93" s="134"/>
      <c r="CL93" s="134"/>
      <c r="CM93" s="134"/>
      <c r="CN93" s="134"/>
      <c r="CO93" s="134"/>
      <c r="CP93" s="134"/>
      <c r="CQ93" s="134"/>
      <c r="CR93" s="134"/>
      <c r="CS93" s="134"/>
      <c r="CT93" s="134"/>
    </row>
    <row r="94" customFormat="false" ht="13.8" hidden="false" customHeight="false" outlineLevel="0" collapsed="false">
      <c r="A94" s="130"/>
      <c r="B94" s="131"/>
      <c r="C94" s="131"/>
      <c r="D94" s="131"/>
      <c r="E94" s="132"/>
      <c r="F94" s="121"/>
      <c r="G94" s="121"/>
      <c r="H94" s="133"/>
      <c r="I94" s="133"/>
      <c r="J94" s="133"/>
      <c r="K94" s="133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3"/>
      <c r="W94" s="133"/>
      <c r="X94" s="133"/>
      <c r="Y94" s="133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3"/>
      <c r="AK94" s="133"/>
      <c r="AL94" s="133"/>
      <c r="AM94" s="133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  <c r="BG94" s="134"/>
      <c r="BH94" s="134"/>
      <c r="BI94" s="134"/>
      <c r="BJ94" s="134"/>
      <c r="BK94" s="134"/>
      <c r="BL94" s="134"/>
      <c r="BM94" s="134"/>
      <c r="BN94" s="134"/>
      <c r="BO94" s="134"/>
      <c r="BP94" s="134"/>
      <c r="BQ94" s="134"/>
      <c r="BR94" s="134"/>
      <c r="BS94" s="134"/>
      <c r="BT94" s="134"/>
      <c r="BU94" s="134"/>
      <c r="BV94" s="134"/>
      <c r="BW94" s="134"/>
      <c r="BX94" s="134"/>
      <c r="BY94" s="134"/>
      <c r="BZ94" s="134"/>
      <c r="CA94" s="134"/>
      <c r="CB94" s="134"/>
      <c r="CC94" s="134"/>
      <c r="CD94" s="134"/>
      <c r="CE94" s="134"/>
      <c r="CF94" s="134"/>
      <c r="CG94" s="134"/>
      <c r="CH94" s="134"/>
      <c r="CI94" s="134"/>
      <c r="CJ94" s="134"/>
      <c r="CK94" s="134"/>
      <c r="CL94" s="134"/>
      <c r="CM94" s="134"/>
      <c r="CN94" s="134"/>
      <c r="CO94" s="134"/>
      <c r="CP94" s="134"/>
      <c r="CQ94" s="134"/>
      <c r="CR94" s="134"/>
      <c r="CS94" s="134"/>
      <c r="CT94" s="134"/>
    </row>
    <row r="95" customFormat="false" ht="13.8" hidden="false" customHeight="false" outlineLevel="0" collapsed="false">
      <c r="A95" s="130"/>
      <c r="B95" s="131"/>
      <c r="C95" s="131"/>
      <c r="D95" s="131"/>
      <c r="E95" s="132"/>
      <c r="F95" s="121"/>
      <c r="G95" s="121"/>
      <c r="H95" s="133"/>
      <c r="I95" s="133"/>
      <c r="J95" s="133"/>
      <c r="K95" s="133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3"/>
      <c r="W95" s="133"/>
      <c r="X95" s="133"/>
      <c r="Y95" s="133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3"/>
      <c r="AK95" s="133"/>
      <c r="AL95" s="133"/>
      <c r="AM95" s="133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  <c r="BG95" s="134"/>
      <c r="BH95" s="134"/>
      <c r="BI95" s="134"/>
      <c r="BJ95" s="134"/>
      <c r="BK95" s="134"/>
      <c r="BL95" s="134"/>
      <c r="BM95" s="134"/>
      <c r="BN95" s="134"/>
      <c r="BO95" s="134"/>
      <c r="BP95" s="134"/>
      <c r="BQ95" s="134"/>
      <c r="BR95" s="134"/>
      <c r="BS95" s="134"/>
      <c r="BT95" s="134"/>
      <c r="BU95" s="134"/>
      <c r="BV95" s="134"/>
      <c r="BW95" s="134"/>
      <c r="BX95" s="134"/>
      <c r="BY95" s="134"/>
      <c r="BZ95" s="134"/>
      <c r="CA95" s="134"/>
      <c r="CB95" s="134"/>
      <c r="CC95" s="134"/>
      <c r="CD95" s="134"/>
      <c r="CE95" s="134"/>
      <c r="CF95" s="134"/>
      <c r="CG95" s="134"/>
      <c r="CH95" s="134"/>
      <c r="CI95" s="134"/>
      <c r="CJ95" s="134"/>
      <c r="CK95" s="134"/>
      <c r="CL95" s="134"/>
      <c r="CM95" s="134"/>
      <c r="CN95" s="134"/>
      <c r="CO95" s="134"/>
      <c r="CP95" s="134"/>
      <c r="CQ95" s="134"/>
      <c r="CR95" s="134"/>
      <c r="CS95" s="134"/>
      <c r="CT95" s="134"/>
    </row>
    <row r="96" customFormat="false" ht="13.8" hidden="false" customHeight="false" outlineLevel="0" collapsed="false">
      <c r="A96" s="130"/>
      <c r="B96" s="131"/>
      <c r="C96" s="131"/>
      <c r="D96" s="131"/>
      <c r="E96" s="132"/>
      <c r="F96" s="121"/>
      <c r="G96" s="121"/>
      <c r="H96" s="133"/>
      <c r="I96" s="133"/>
      <c r="J96" s="133"/>
      <c r="K96" s="133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3"/>
      <c r="W96" s="133"/>
      <c r="X96" s="133"/>
      <c r="Y96" s="133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3"/>
      <c r="AK96" s="133"/>
      <c r="AL96" s="133"/>
      <c r="AM96" s="133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  <c r="BG96" s="134"/>
      <c r="BH96" s="134"/>
      <c r="BI96" s="134"/>
      <c r="BJ96" s="134"/>
      <c r="BK96" s="134"/>
      <c r="BL96" s="134"/>
      <c r="BM96" s="134"/>
      <c r="BN96" s="134"/>
      <c r="BO96" s="134"/>
      <c r="BP96" s="134"/>
      <c r="BQ96" s="134"/>
      <c r="BR96" s="134"/>
      <c r="BS96" s="134"/>
      <c r="BT96" s="134"/>
      <c r="BU96" s="134"/>
      <c r="BV96" s="134"/>
      <c r="BW96" s="134"/>
      <c r="BX96" s="134"/>
      <c r="BY96" s="134"/>
      <c r="BZ96" s="134"/>
      <c r="CA96" s="134"/>
      <c r="CB96" s="134"/>
      <c r="CC96" s="134"/>
      <c r="CD96" s="134"/>
      <c r="CE96" s="134"/>
      <c r="CF96" s="134"/>
      <c r="CG96" s="134"/>
      <c r="CH96" s="134"/>
      <c r="CI96" s="134"/>
      <c r="CJ96" s="134"/>
      <c r="CK96" s="134"/>
      <c r="CL96" s="134"/>
      <c r="CM96" s="134"/>
      <c r="CN96" s="134"/>
      <c r="CO96" s="134"/>
      <c r="CP96" s="134"/>
      <c r="CQ96" s="134"/>
      <c r="CR96" s="134"/>
      <c r="CS96" s="134"/>
      <c r="CT96" s="134"/>
    </row>
    <row r="97" customFormat="false" ht="13.8" hidden="false" customHeight="false" outlineLevel="0" collapsed="false">
      <c r="A97" s="130"/>
      <c r="B97" s="131"/>
      <c r="C97" s="131"/>
      <c r="D97" s="131"/>
      <c r="E97" s="132"/>
      <c r="F97" s="121"/>
      <c r="G97" s="121"/>
      <c r="H97" s="133"/>
      <c r="I97" s="133"/>
      <c r="J97" s="133"/>
      <c r="K97" s="133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3"/>
      <c r="W97" s="133"/>
      <c r="X97" s="133"/>
      <c r="Y97" s="133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3"/>
      <c r="AK97" s="133"/>
      <c r="AL97" s="133"/>
      <c r="AM97" s="133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  <c r="BG97" s="134"/>
      <c r="BH97" s="134"/>
      <c r="BI97" s="134"/>
      <c r="BJ97" s="134"/>
      <c r="BK97" s="134"/>
      <c r="BL97" s="134"/>
      <c r="BM97" s="134"/>
      <c r="BN97" s="134"/>
      <c r="BO97" s="134"/>
      <c r="BP97" s="134"/>
      <c r="BQ97" s="134"/>
      <c r="BR97" s="134"/>
      <c r="BS97" s="134"/>
      <c r="BT97" s="134"/>
      <c r="BU97" s="134"/>
      <c r="BV97" s="134"/>
      <c r="BW97" s="134"/>
      <c r="BX97" s="134"/>
      <c r="BY97" s="134"/>
      <c r="BZ97" s="134"/>
      <c r="CA97" s="134"/>
      <c r="CB97" s="134"/>
      <c r="CC97" s="134"/>
      <c r="CD97" s="134"/>
      <c r="CE97" s="134"/>
      <c r="CF97" s="134"/>
      <c r="CG97" s="134"/>
      <c r="CH97" s="134"/>
      <c r="CI97" s="134"/>
      <c r="CJ97" s="134"/>
      <c r="CK97" s="134"/>
      <c r="CL97" s="134"/>
      <c r="CM97" s="134"/>
      <c r="CN97" s="134"/>
      <c r="CO97" s="134"/>
      <c r="CP97" s="134"/>
      <c r="CQ97" s="134"/>
      <c r="CR97" s="134"/>
      <c r="CS97" s="134"/>
      <c r="CT97" s="134"/>
    </row>
    <row r="98" customFormat="false" ht="13.8" hidden="false" customHeight="false" outlineLevel="0" collapsed="false">
      <c r="A98" s="130"/>
      <c r="B98" s="131"/>
      <c r="C98" s="131"/>
      <c r="D98" s="131"/>
      <c r="E98" s="132"/>
      <c r="F98" s="121"/>
      <c r="G98" s="121"/>
      <c r="H98" s="133"/>
      <c r="I98" s="133"/>
      <c r="J98" s="133"/>
      <c r="K98" s="133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3"/>
      <c r="W98" s="133"/>
      <c r="X98" s="133"/>
      <c r="Y98" s="133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3"/>
      <c r="AK98" s="133"/>
      <c r="AL98" s="133"/>
      <c r="AM98" s="133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  <c r="BG98" s="134"/>
      <c r="BH98" s="134"/>
      <c r="BI98" s="134"/>
      <c r="BJ98" s="134"/>
      <c r="BK98" s="134"/>
      <c r="BL98" s="134"/>
      <c r="BM98" s="134"/>
      <c r="BN98" s="134"/>
      <c r="BO98" s="134"/>
      <c r="BP98" s="134"/>
      <c r="BQ98" s="134"/>
      <c r="BR98" s="134"/>
      <c r="BS98" s="134"/>
      <c r="BT98" s="134"/>
      <c r="BU98" s="134"/>
      <c r="BV98" s="134"/>
      <c r="BW98" s="134"/>
      <c r="BX98" s="134"/>
      <c r="BY98" s="134"/>
      <c r="BZ98" s="134"/>
      <c r="CA98" s="134"/>
      <c r="CB98" s="134"/>
      <c r="CC98" s="134"/>
      <c r="CD98" s="134"/>
      <c r="CE98" s="134"/>
      <c r="CF98" s="134"/>
      <c r="CG98" s="134"/>
      <c r="CH98" s="134"/>
      <c r="CI98" s="134"/>
      <c r="CJ98" s="134"/>
      <c r="CK98" s="134"/>
      <c r="CL98" s="134"/>
      <c r="CM98" s="134"/>
      <c r="CN98" s="134"/>
      <c r="CO98" s="134"/>
      <c r="CP98" s="134"/>
      <c r="CQ98" s="134"/>
      <c r="CR98" s="134"/>
      <c r="CS98" s="134"/>
      <c r="CT98" s="134"/>
    </row>
    <row r="99" customFormat="false" ht="13.8" hidden="false" customHeight="false" outlineLevel="0" collapsed="false">
      <c r="A99" s="130"/>
      <c r="B99" s="131"/>
      <c r="C99" s="131"/>
      <c r="D99" s="131"/>
      <c r="E99" s="132"/>
      <c r="F99" s="121"/>
      <c r="G99" s="121"/>
      <c r="H99" s="133"/>
      <c r="I99" s="133"/>
      <c r="J99" s="133"/>
      <c r="K99" s="133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3"/>
      <c r="W99" s="133"/>
      <c r="X99" s="133"/>
      <c r="Y99" s="133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3"/>
      <c r="AK99" s="133"/>
      <c r="AL99" s="133"/>
      <c r="AM99" s="133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  <c r="BE99" s="134"/>
      <c r="BF99" s="134"/>
      <c r="BG99" s="134"/>
      <c r="BH99" s="134"/>
      <c r="BI99" s="134"/>
      <c r="BJ99" s="134"/>
      <c r="BK99" s="134"/>
      <c r="BL99" s="134"/>
      <c r="BM99" s="134"/>
      <c r="BN99" s="134"/>
      <c r="BO99" s="134"/>
      <c r="BP99" s="134"/>
      <c r="BQ99" s="134"/>
      <c r="BR99" s="134"/>
      <c r="BS99" s="134"/>
      <c r="BT99" s="134"/>
      <c r="BU99" s="134"/>
      <c r="BV99" s="134"/>
      <c r="BW99" s="134"/>
      <c r="BX99" s="134"/>
      <c r="BY99" s="134"/>
      <c r="BZ99" s="134"/>
      <c r="CA99" s="134"/>
      <c r="CB99" s="134"/>
      <c r="CC99" s="134"/>
      <c r="CD99" s="134"/>
      <c r="CE99" s="134"/>
      <c r="CF99" s="134"/>
      <c r="CG99" s="134"/>
      <c r="CH99" s="134"/>
      <c r="CI99" s="134"/>
      <c r="CJ99" s="134"/>
      <c r="CK99" s="134"/>
      <c r="CL99" s="134"/>
      <c r="CM99" s="134"/>
      <c r="CN99" s="134"/>
      <c r="CO99" s="134"/>
      <c r="CP99" s="134"/>
      <c r="CQ99" s="134"/>
      <c r="CR99" s="134"/>
      <c r="CS99" s="134"/>
      <c r="CT99" s="134"/>
    </row>
    <row r="100" customFormat="false" ht="13.8" hidden="false" customHeight="false" outlineLevel="0" collapsed="false">
      <c r="A100" s="130"/>
      <c r="B100" s="131"/>
      <c r="C100" s="131"/>
      <c r="D100" s="131"/>
      <c r="E100" s="132"/>
      <c r="F100" s="121"/>
      <c r="G100" s="121"/>
      <c r="H100" s="133"/>
      <c r="I100" s="133"/>
      <c r="J100" s="133"/>
      <c r="K100" s="133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3"/>
      <c r="W100" s="133"/>
      <c r="X100" s="133"/>
      <c r="Y100" s="133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3"/>
      <c r="AK100" s="133"/>
      <c r="AL100" s="133"/>
      <c r="AM100" s="133"/>
      <c r="AN100" s="134"/>
      <c r="AO100" s="134"/>
      <c r="AP100" s="134"/>
      <c r="AQ100" s="134"/>
      <c r="AR100" s="134"/>
      <c r="AS100" s="134"/>
      <c r="AT100" s="134"/>
      <c r="AU100" s="134"/>
      <c r="AV100" s="134"/>
      <c r="AW100" s="134"/>
      <c r="AX100" s="134"/>
      <c r="AY100" s="134"/>
      <c r="AZ100" s="134"/>
      <c r="BA100" s="134"/>
      <c r="BB100" s="134"/>
      <c r="BC100" s="134"/>
      <c r="BD100" s="134"/>
      <c r="BE100" s="134"/>
      <c r="BF100" s="134"/>
      <c r="BG100" s="134"/>
      <c r="BH100" s="134"/>
      <c r="BI100" s="134"/>
      <c r="BJ100" s="134"/>
      <c r="BK100" s="134"/>
      <c r="BL100" s="134"/>
      <c r="BM100" s="134"/>
      <c r="BN100" s="134"/>
      <c r="BO100" s="134"/>
      <c r="BP100" s="134"/>
      <c r="BQ100" s="134"/>
      <c r="BR100" s="134"/>
      <c r="BS100" s="134"/>
      <c r="BT100" s="134"/>
      <c r="BU100" s="134"/>
      <c r="BV100" s="134"/>
      <c r="BW100" s="134"/>
      <c r="BX100" s="134"/>
      <c r="BY100" s="134"/>
      <c r="BZ100" s="134"/>
      <c r="CA100" s="134"/>
      <c r="CB100" s="134"/>
      <c r="CC100" s="134"/>
      <c r="CD100" s="134"/>
      <c r="CE100" s="134"/>
      <c r="CF100" s="134"/>
      <c r="CG100" s="134"/>
      <c r="CH100" s="134"/>
      <c r="CI100" s="134"/>
      <c r="CJ100" s="134"/>
      <c r="CK100" s="134"/>
      <c r="CL100" s="134"/>
      <c r="CM100" s="134"/>
      <c r="CN100" s="134"/>
      <c r="CO100" s="134"/>
      <c r="CP100" s="134"/>
      <c r="CQ100" s="134"/>
      <c r="CR100" s="134"/>
      <c r="CS100" s="134"/>
      <c r="CT100" s="134"/>
    </row>
    <row r="101" customFormat="false" ht="13.8" hidden="false" customHeight="false" outlineLevel="0" collapsed="false">
      <c r="A101" s="130"/>
      <c r="B101" s="131"/>
      <c r="C101" s="131"/>
      <c r="D101" s="131"/>
      <c r="E101" s="132"/>
      <c r="F101" s="121"/>
      <c r="G101" s="121"/>
      <c r="H101" s="133"/>
      <c r="I101" s="133"/>
      <c r="J101" s="133"/>
      <c r="K101" s="133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3"/>
      <c r="W101" s="133"/>
      <c r="X101" s="133"/>
      <c r="Y101" s="133"/>
      <c r="Z101" s="134"/>
      <c r="AA101" s="134"/>
      <c r="AB101" s="134"/>
      <c r="AC101" s="134"/>
      <c r="AD101" s="134"/>
      <c r="AE101" s="134"/>
      <c r="AF101" s="134"/>
      <c r="AG101" s="134"/>
      <c r="AH101" s="134"/>
      <c r="AI101" s="134"/>
      <c r="AJ101" s="133"/>
      <c r="AK101" s="133"/>
      <c r="AL101" s="133"/>
      <c r="AM101" s="133"/>
      <c r="AN101" s="134"/>
      <c r="AO101" s="134"/>
      <c r="AP101" s="134"/>
      <c r="AQ101" s="134"/>
      <c r="AR101" s="134"/>
      <c r="AS101" s="134"/>
      <c r="AT101" s="134"/>
      <c r="AU101" s="134"/>
      <c r="AV101" s="134"/>
      <c r="AW101" s="134"/>
      <c r="AX101" s="134"/>
      <c r="AY101" s="134"/>
      <c r="AZ101" s="134"/>
      <c r="BA101" s="134"/>
      <c r="BB101" s="134"/>
      <c r="BC101" s="134"/>
      <c r="BD101" s="134"/>
      <c r="BE101" s="134"/>
      <c r="BF101" s="134"/>
      <c r="BG101" s="134"/>
      <c r="BH101" s="134"/>
      <c r="BI101" s="134"/>
      <c r="BJ101" s="134"/>
      <c r="BK101" s="134"/>
      <c r="BL101" s="134"/>
      <c r="BM101" s="134"/>
      <c r="BN101" s="134"/>
      <c r="BO101" s="134"/>
      <c r="BP101" s="134"/>
      <c r="BQ101" s="134"/>
      <c r="BR101" s="134"/>
      <c r="BS101" s="134"/>
      <c r="BT101" s="134"/>
      <c r="BU101" s="134"/>
      <c r="BV101" s="134"/>
      <c r="BW101" s="134"/>
      <c r="BX101" s="134"/>
      <c r="BY101" s="134"/>
      <c r="BZ101" s="134"/>
      <c r="CA101" s="134"/>
      <c r="CB101" s="134"/>
      <c r="CC101" s="134"/>
      <c r="CD101" s="134"/>
      <c r="CE101" s="134"/>
      <c r="CF101" s="134"/>
      <c r="CG101" s="134"/>
      <c r="CH101" s="134"/>
      <c r="CI101" s="134"/>
      <c r="CJ101" s="134"/>
      <c r="CK101" s="134"/>
      <c r="CL101" s="134"/>
      <c r="CM101" s="134"/>
      <c r="CN101" s="134"/>
      <c r="CO101" s="134"/>
      <c r="CP101" s="134"/>
      <c r="CQ101" s="134"/>
      <c r="CR101" s="134"/>
      <c r="CS101" s="134"/>
      <c r="CT101" s="134"/>
    </row>
    <row r="102" customFormat="false" ht="13.8" hidden="false" customHeight="false" outlineLevel="0" collapsed="false">
      <c r="A102" s="130"/>
      <c r="B102" s="131"/>
      <c r="C102" s="131"/>
      <c r="D102" s="131"/>
      <c r="E102" s="132"/>
      <c r="F102" s="121"/>
      <c r="G102" s="121"/>
      <c r="H102" s="133"/>
      <c r="I102" s="133"/>
      <c r="J102" s="133"/>
      <c r="K102" s="133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3"/>
      <c r="W102" s="133"/>
      <c r="X102" s="133"/>
      <c r="Y102" s="133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3"/>
      <c r="AK102" s="133"/>
      <c r="AL102" s="133"/>
      <c r="AM102" s="133"/>
      <c r="AN102" s="134"/>
      <c r="AO102" s="134"/>
      <c r="AP102" s="134"/>
      <c r="AQ102" s="134"/>
      <c r="AR102" s="134"/>
      <c r="AS102" s="134"/>
      <c r="AT102" s="134"/>
      <c r="AU102" s="134"/>
      <c r="AV102" s="134"/>
      <c r="AW102" s="134"/>
      <c r="AX102" s="134"/>
      <c r="AY102" s="134"/>
      <c r="AZ102" s="134"/>
      <c r="BA102" s="134"/>
      <c r="BB102" s="134"/>
      <c r="BC102" s="134"/>
      <c r="BD102" s="134"/>
      <c r="BE102" s="134"/>
      <c r="BF102" s="134"/>
      <c r="BG102" s="134"/>
      <c r="BH102" s="134"/>
      <c r="BI102" s="134"/>
      <c r="BJ102" s="134"/>
      <c r="BK102" s="134"/>
      <c r="BL102" s="134"/>
      <c r="BM102" s="134"/>
      <c r="BN102" s="134"/>
      <c r="BO102" s="134"/>
      <c r="BP102" s="134"/>
      <c r="BQ102" s="134"/>
      <c r="BR102" s="134"/>
      <c r="BS102" s="134"/>
      <c r="BT102" s="134"/>
      <c r="BU102" s="134"/>
      <c r="BV102" s="134"/>
      <c r="BW102" s="134"/>
      <c r="BX102" s="134"/>
      <c r="BY102" s="134"/>
      <c r="BZ102" s="134"/>
      <c r="CA102" s="134"/>
      <c r="CB102" s="134"/>
      <c r="CC102" s="134"/>
      <c r="CD102" s="134"/>
      <c r="CE102" s="134"/>
      <c r="CF102" s="134"/>
      <c r="CG102" s="134"/>
      <c r="CH102" s="134"/>
      <c r="CI102" s="134"/>
      <c r="CJ102" s="134"/>
      <c r="CK102" s="134"/>
      <c r="CL102" s="134"/>
      <c r="CM102" s="134"/>
      <c r="CN102" s="134"/>
      <c r="CO102" s="134"/>
      <c r="CP102" s="134"/>
      <c r="CQ102" s="134"/>
      <c r="CR102" s="134"/>
      <c r="CS102" s="134"/>
      <c r="CT102" s="134"/>
    </row>
    <row r="103" customFormat="false" ht="13.8" hidden="false" customHeight="false" outlineLevel="0" collapsed="false">
      <c r="A103" s="130"/>
      <c r="B103" s="131"/>
      <c r="C103" s="131"/>
      <c r="D103" s="131"/>
      <c r="E103" s="132"/>
      <c r="F103" s="121"/>
      <c r="G103" s="121"/>
      <c r="H103" s="133"/>
      <c r="I103" s="133"/>
      <c r="J103" s="133"/>
      <c r="K103" s="133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3"/>
      <c r="W103" s="133"/>
      <c r="X103" s="133"/>
      <c r="Y103" s="133"/>
      <c r="Z103" s="134"/>
      <c r="AA103" s="134"/>
      <c r="AB103" s="134"/>
      <c r="AC103" s="134"/>
      <c r="AD103" s="134"/>
      <c r="AE103" s="134"/>
      <c r="AF103" s="134"/>
      <c r="AG103" s="134"/>
      <c r="AH103" s="134"/>
      <c r="AI103" s="134"/>
      <c r="AJ103" s="133"/>
      <c r="AK103" s="133"/>
      <c r="AL103" s="133"/>
      <c r="AM103" s="133"/>
      <c r="AN103" s="134"/>
      <c r="AO103" s="134"/>
      <c r="AP103" s="134"/>
      <c r="AQ103" s="134"/>
      <c r="AR103" s="134"/>
      <c r="AS103" s="134"/>
      <c r="AT103" s="134"/>
      <c r="AU103" s="134"/>
      <c r="AV103" s="134"/>
      <c r="AW103" s="134"/>
      <c r="AX103" s="134"/>
      <c r="AY103" s="134"/>
      <c r="AZ103" s="134"/>
      <c r="BA103" s="134"/>
      <c r="BB103" s="134"/>
      <c r="BC103" s="134"/>
      <c r="BD103" s="134"/>
      <c r="BE103" s="134"/>
      <c r="BF103" s="134"/>
      <c r="BG103" s="134"/>
      <c r="BH103" s="134"/>
      <c r="BI103" s="134"/>
      <c r="BJ103" s="134"/>
      <c r="BK103" s="134"/>
      <c r="BL103" s="134"/>
      <c r="BM103" s="134"/>
      <c r="BN103" s="134"/>
      <c r="BO103" s="134"/>
      <c r="BP103" s="134"/>
      <c r="BQ103" s="134"/>
      <c r="BR103" s="134"/>
      <c r="BS103" s="134"/>
      <c r="BT103" s="134"/>
      <c r="BU103" s="134"/>
      <c r="BV103" s="134"/>
      <c r="BW103" s="134"/>
      <c r="BX103" s="134"/>
      <c r="BY103" s="134"/>
      <c r="BZ103" s="134"/>
      <c r="CA103" s="134"/>
      <c r="CB103" s="134"/>
      <c r="CC103" s="134"/>
      <c r="CD103" s="134"/>
      <c r="CE103" s="134"/>
      <c r="CF103" s="134"/>
      <c r="CG103" s="134"/>
      <c r="CH103" s="134"/>
      <c r="CI103" s="134"/>
      <c r="CJ103" s="134"/>
      <c r="CK103" s="134"/>
      <c r="CL103" s="134"/>
      <c r="CM103" s="134"/>
      <c r="CN103" s="134"/>
      <c r="CO103" s="134"/>
      <c r="CP103" s="134"/>
      <c r="CQ103" s="134"/>
      <c r="CR103" s="134"/>
      <c r="CS103" s="134"/>
      <c r="CT103" s="134"/>
    </row>
    <row r="104" customFormat="false" ht="13.8" hidden="false" customHeight="false" outlineLevel="0" collapsed="false">
      <c r="A104" s="130"/>
      <c r="B104" s="131"/>
      <c r="C104" s="131"/>
      <c r="D104" s="131"/>
      <c r="E104" s="132"/>
      <c r="F104" s="121"/>
      <c r="G104" s="121"/>
      <c r="H104" s="133"/>
      <c r="I104" s="133"/>
      <c r="J104" s="133"/>
      <c r="K104" s="133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3"/>
      <c r="W104" s="133"/>
      <c r="X104" s="133"/>
      <c r="Y104" s="133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3"/>
      <c r="AK104" s="133"/>
      <c r="AL104" s="133"/>
      <c r="AM104" s="133"/>
      <c r="AN104" s="134"/>
      <c r="AO104" s="134"/>
      <c r="AP104" s="134"/>
      <c r="AQ104" s="134"/>
      <c r="AR104" s="134"/>
      <c r="AS104" s="134"/>
      <c r="AT104" s="134"/>
      <c r="AU104" s="134"/>
      <c r="AV104" s="134"/>
      <c r="AW104" s="134"/>
      <c r="AX104" s="134"/>
      <c r="AY104" s="134"/>
      <c r="AZ104" s="134"/>
      <c r="BA104" s="134"/>
      <c r="BB104" s="134"/>
      <c r="BC104" s="134"/>
      <c r="BD104" s="134"/>
      <c r="BE104" s="134"/>
      <c r="BF104" s="134"/>
      <c r="BG104" s="134"/>
      <c r="BH104" s="134"/>
      <c r="BI104" s="134"/>
      <c r="BJ104" s="134"/>
      <c r="BK104" s="134"/>
      <c r="BL104" s="134"/>
      <c r="BM104" s="134"/>
      <c r="BN104" s="134"/>
      <c r="BO104" s="134"/>
      <c r="BP104" s="134"/>
      <c r="BQ104" s="134"/>
      <c r="BR104" s="134"/>
      <c r="BS104" s="134"/>
      <c r="BT104" s="134"/>
      <c r="BU104" s="134"/>
      <c r="BV104" s="134"/>
      <c r="BW104" s="134"/>
      <c r="BX104" s="134"/>
      <c r="BY104" s="134"/>
      <c r="BZ104" s="134"/>
      <c r="CA104" s="134"/>
      <c r="CB104" s="134"/>
      <c r="CC104" s="134"/>
      <c r="CD104" s="134"/>
      <c r="CE104" s="134"/>
      <c r="CF104" s="134"/>
      <c r="CG104" s="134"/>
      <c r="CH104" s="134"/>
      <c r="CI104" s="134"/>
      <c r="CJ104" s="134"/>
      <c r="CK104" s="134"/>
      <c r="CL104" s="134"/>
      <c r="CM104" s="134"/>
      <c r="CN104" s="134"/>
      <c r="CO104" s="134"/>
      <c r="CP104" s="134"/>
      <c r="CQ104" s="134"/>
      <c r="CR104" s="134"/>
      <c r="CS104" s="134"/>
      <c r="CT104" s="134"/>
    </row>
    <row r="105" customFormat="false" ht="13.8" hidden="false" customHeight="false" outlineLevel="0" collapsed="false">
      <c r="A105" s="130"/>
      <c r="B105" s="131"/>
      <c r="C105" s="131"/>
      <c r="D105" s="131"/>
      <c r="E105" s="132"/>
      <c r="F105" s="121"/>
      <c r="G105" s="121"/>
      <c r="H105" s="133"/>
      <c r="I105" s="133"/>
      <c r="J105" s="133"/>
      <c r="K105" s="133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3"/>
      <c r="W105" s="133"/>
      <c r="X105" s="133"/>
      <c r="Y105" s="133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3"/>
      <c r="AK105" s="133"/>
      <c r="AL105" s="133"/>
      <c r="AM105" s="133"/>
      <c r="AN105" s="134"/>
      <c r="AO105" s="134"/>
      <c r="AP105" s="134"/>
      <c r="AQ105" s="134"/>
      <c r="AR105" s="134"/>
      <c r="AS105" s="134"/>
      <c r="AT105" s="134"/>
      <c r="AU105" s="134"/>
      <c r="AV105" s="134"/>
      <c r="AW105" s="134"/>
      <c r="AX105" s="134"/>
      <c r="AY105" s="134"/>
      <c r="AZ105" s="134"/>
      <c r="BA105" s="134"/>
      <c r="BB105" s="134"/>
      <c r="BC105" s="134"/>
      <c r="BD105" s="134"/>
      <c r="BE105" s="134"/>
      <c r="BF105" s="134"/>
      <c r="BG105" s="134"/>
      <c r="BH105" s="134"/>
      <c r="BI105" s="134"/>
      <c r="BJ105" s="134"/>
      <c r="BK105" s="134"/>
      <c r="BL105" s="134"/>
      <c r="BM105" s="134"/>
      <c r="BN105" s="134"/>
      <c r="BO105" s="134"/>
      <c r="BP105" s="134"/>
      <c r="BQ105" s="134"/>
      <c r="BR105" s="134"/>
      <c r="BS105" s="134"/>
      <c r="BT105" s="134"/>
      <c r="BU105" s="134"/>
      <c r="BV105" s="134"/>
      <c r="BW105" s="134"/>
      <c r="BX105" s="134"/>
      <c r="BY105" s="134"/>
      <c r="BZ105" s="134"/>
      <c r="CA105" s="134"/>
      <c r="CB105" s="134"/>
      <c r="CC105" s="134"/>
      <c r="CD105" s="134"/>
      <c r="CE105" s="134"/>
      <c r="CF105" s="134"/>
      <c r="CG105" s="134"/>
      <c r="CH105" s="134"/>
      <c r="CI105" s="134"/>
      <c r="CJ105" s="134"/>
      <c r="CK105" s="134"/>
      <c r="CL105" s="134"/>
      <c r="CM105" s="134"/>
      <c r="CN105" s="134"/>
      <c r="CO105" s="134"/>
      <c r="CP105" s="134"/>
      <c r="CQ105" s="134"/>
      <c r="CR105" s="134"/>
      <c r="CS105" s="134"/>
      <c r="CT105" s="134"/>
    </row>
    <row r="106" customFormat="false" ht="13.8" hidden="false" customHeight="false" outlineLevel="0" collapsed="false">
      <c r="A106" s="130"/>
      <c r="B106" s="131"/>
      <c r="C106" s="131"/>
      <c r="D106" s="131"/>
      <c r="E106" s="132"/>
      <c r="F106" s="121"/>
      <c r="G106" s="121"/>
      <c r="H106" s="133"/>
      <c r="I106" s="133"/>
      <c r="J106" s="133"/>
      <c r="K106" s="133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3"/>
      <c r="W106" s="133"/>
      <c r="X106" s="133"/>
      <c r="Y106" s="133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3"/>
      <c r="AK106" s="133"/>
      <c r="AL106" s="133"/>
      <c r="AM106" s="133"/>
      <c r="AN106" s="134"/>
      <c r="AO106" s="134"/>
      <c r="AP106" s="134"/>
      <c r="AQ106" s="134"/>
      <c r="AR106" s="134"/>
      <c r="AS106" s="134"/>
      <c r="AT106" s="134"/>
      <c r="AU106" s="134"/>
      <c r="AV106" s="134"/>
      <c r="AW106" s="134"/>
      <c r="AX106" s="134"/>
      <c r="AY106" s="134"/>
      <c r="AZ106" s="134"/>
      <c r="BA106" s="134"/>
      <c r="BB106" s="134"/>
      <c r="BC106" s="134"/>
      <c r="BD106" s="134"/>
      <c r="BE106" s="134"/>
      <c r="BF106" s="134"/>
      <c r="BG106" s="134"/>
      <c r="BH106" s="134"/>
      <c r="BI106" s="134"/>
      <c r="BJ106" s="134"/>
      <c r="BK106" s="134"/>
      <c r="BL106" s="134"/>
      <c r="BM106" s="134"/>
      <c r="BN106" s="134"/>
      <c r="BO106" s="134"/>
      <c r="BP106" s="134"/>
      <c r="BQ106" s="134"/>
      <c r="BR106" s="134"/>
      <c r="BS106" s="134"/>
      <c r="BT106" s="134"/>
      <c r="BU106" s="134"/>
      <c r="BV106" s="134"/>
      <c r="BW106" s="134"/>
      <c r="BX106" s="134"/>
      <c r="BY106" s="134"/>
      <c r="BZ106" s="134"/>
      <c r="CA106" s="134"/>
      <c r="CB106" s="134"/>
      <c r="CC106" s="134"/>
      <c r="CD106" s="134"/>
      <c r="CE106" s="134"/>
      <c r="CF106" s="134"/>
      <c r="CG106" s="134"/>
      <c r="CH106" s="134"/>
      <c r="CI106" s="134"/>
      <c r="CJ106" s="134"/>
      <c r="CK106" s="134"/>
      <c r="CL106" s="134"/>
      <c r="CM106" s="134"/>
      <c r="CN106" s="134"/>
      <c r="CO106" s="134"/>
      <c r="CP106" s="134"/>
      <c r="CQ106" s="134"/>
      <c r="CR106" s="134"/>
      <c r="CS106" s="134"/>
      <c r="CT106" s="134"/>
    </row>
    <row r="107" customFormat="false" ht="13.8" hidden="false" customHeight="false" outlineLevel="0" collapsed="false">
      <c r="A107" s="130"/>
      <c r="B107" s="131"/>
      <c r="C107" s="131"/>
      <c r="D107" s="131"/>
      <c r="E107" s="132"/>
      <c r="F107" s="121"/>
      <c r="G107" s="121"/>
      <c r="H107" s="133"/>
      <c r="I107" s="133"/>
      <c r="J107" s="133"/>
      <c r="K107" s="133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3"/>
      <c r="W107" s="133"/>
      <c r="X107" s="133"/>
      <c r="Y107" s="133"/>
      <c r="Z107" s="134"/>
      <c r="AA107" s="134"/>
      <c r="AB107" s="134"/>
      <c r="AC107" s="134"/>
      <c r="AD107" s="134"/>
      <c r="AE107" s="134"/>
      <c r="AF107" s="134"/>
      <c r="AG107" s="134"/>
      <c r="AH107" s="134"/>
      <c r="AI107" s="134"/>
      <c r="AJ107" s="133"/>
      <c r="AK107" s="133"/>
      <c r="AL107" s="133"/>
      <c r="AM107" s="133"/>
      <c r="AN107" s="134"/>
      <c r="AO107" s="134"/>
      <c r="AP107" s="134"/>
      <c r="AQ107" s="134"/>
      <c r="AR107" s="134"/>
      <c r="AS107" s="134"/>
      <c r="AT107" s="134"/>
      <c r="AU107" s="134"/>
      <c r="AV107" s="134"/>
      <c r="AW107" s="134"/>
      <c r="AX107" s="134"/>
      <c r="AY107" s="134"/>
      <c r="AZ107" s="134"/>
      <c r="BA107" s="134"/>
      <c r="BB107" s="134"/>
      <c r="BC107" s="134"/>
      <c r="BD107" s="134"/>
      <c r="BE107" s="134"/>
      <c r="BF107" s="134"/>
      <c r="BG107" s="134"/>
      <c r="BH107" s="134"/>
      <c r="BI107" s="134"/>
      <c r="BJ107" s="134"/>
      <c r="BK107" s="134"/>
      <c r="BL107" s="134"/>
      <c r="BM107" s="134"/>
      <c r="BN107" s="134"/>
      <c r="BO107" s="134"/>
      <c r="BP107" s="134"/>
      <c r="BQ107" s="134"/>
      <c r="BR107" s="134"/>
      <c r="BS107" s="134"/>
      <c r="BT107" s="134"/>
      <c r="BU107" s="134"/>
      <c r="BV107" s="134"/>
      <c r="BW107" s="134"/>
      <c r="BX107" s="134"/>
      <c r="BY107" s="134"/>
      <c r="BZ107" s="134"/>
      <c r="CA107" s="134"/>
      <c r="CB107" s="134"/>
      <c r="CC107" s="134"/>
      <c r="CD107" s="134"/>
      <c r="CE107" s="134"/>
      <c r="CF107" s="134"/>
      <c r="CG107" s="134"/>
      <c r="CH107" s="134"/>
      <c r="CI107" s="134"/>
      <c r="CJ107" s="134"/>
      <c r="CK107" s="134"/>
      <c r="CL107" s="134"/>
      <c r="CM107" s="134"/>
      <c r="CN107" s="134"/>
      <c r="CO107" s="134"/>
      <c r="CP107" s="134"/>
      <c r="CQ107" s="134"/>
      <c r="CR107" s="134"/>
      <c r="CS107" s="134"/>
      <c r="CT107" s="134"/>
    </row>
    <row r="108" customFormat="false" ht="13.8" hidden="false" customHeight="false" outlineLevel="0" collapsed="false">
      <c r="A108" s="130"/>
      <c r="B108" s="131"/>
      <c r="C108" s="131"/>
      <c r="D108" s="131"/>
      <c r="E108" s="132"/>
      <c r="F108" s="121"/>
      <c r="G108" s="121"/>
      <c r="H108" s="133"/>
      <c r="I108" s="133"/>
      <c r="J108" s="133"/>
      <c r="K108" s="133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3"/>
      <c r="W108" s="133"/>
      <c r="X108" s="133"/>
      <c r="Y108" s="133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3"/>
      <c r="AK108" s="133"/>
      <c r="AL108" s="133"/>
      <c r="AM108" s="133"/>
      <c r="AN108" s="134"/>
      <c r="AO108" s="134"/>
      <c r="AP108" s="134"/>
      <c r="AQ108" s="134"/>
      <c r="AR108" s="134"/>
      <c r="AS108" s="134"/>
      <c r="AT108" s="134"/>
      <c r="AU108" s="134"/>
      <c r="AV108" s="134"/>
      <c r="AW108" s="134"/>
      <c r="AX108" s="134"/>
      <c r="AY108" s="134"/>
      <c r="AZ108" s="134"/>
      <c r="BA108" s="134"/>
      <c r="BB108" s="134"/>
      <c r="BC108" s="134"/>
      <c r="BD108" s="134"/>
      <c r="BE108" s="134"/>
      <c r="BF108" s="134"/>
      <c r="BG108" s="134"/>
      <c r="BH108" s="134"/>
      <c r="BI108" s="134"/>
      <c r="BJ108" s="134"/>
      <c r="BK108" s="134"/>
      <c r="BL108" s="134"/>
      <c r="BM108" s="134"/>
      <c r="BN108" s="134"/>
      <c r="BO108" s="134"/>
      <c r="BP108" s="134"/>
      <c r="BQ108" s="134"/>
      <c r="BR108" s="134"/>
      <c r="BS108" s="134"/>
      <c r="BT108" s="134"/>
      <c r="BU108" s="134"/>
      <c r="BV108" s="134"/>
      <c r="BW108" s="134"/>
      <c r="BX108" s="134"/>
      <c r="BY108" s="134"/>
      <c r="BZ108" s="134"/>
      <c r="CA108" s="134"/>
      <c r="CB108" s="134"/>
      <c r="CC108" s="134"/>
      <c r="CD108" s="134"/>
      <c r="CE108" s="134"/>
      <c r="CF108" s="134"/>
      <c r="CG108" s="134"/>
      <c r="CH108" s="134"/>
      <c r="CI108" s="134"/>
      <c r="CJ108" s="134"/>
      <c r="CK108" s="134"/>
      <c r="CL108" s="134"/>
      <c r="CM108" s="134"/>
      <c r="CN108" s="134"/>
      <c r="CO108" s="134"/>
      <c r="CP108" s="134"/>
      <c r="CQ108" s="134"/>
      <c r="CR108" s="134"/>
      <c r="CS108" s="134"/>
      <c r="CT108" s="134"/>
    </row>
    <row r="109" customFormat="false" ht="13.8" hidden="false" customHeight="false" outlineLevel="0" collapsed="false">
      <c r="A109" s="130"/>
      <c r="B109" s="131"/>
      <c r="C109" s="131"/>
      <c r="D109" s="131"/>
      <c r="E109" s="132"/>
      <c r="F109" s="121"/>
      <c r="G109" s="121"/>
      <c r="H109" s="133"/>
      <c r="I109" s="133"/>
      <c r="J109" s="133"/>
      <c r="K109" s="133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3"/>
      <c r="W109" s="133"/>
      <c r="X109" s="133"/>
      <c r="Y109" s="133"/>
      <c r="Z109" s="134"/>
      <c r="AA109" s="134"/>
      <c r="AB109" s="134"/>
      <c r="AC109" s="134"/>
      <c r="AD109" s="134"/>
      <c r="AE109" s="134"/>
      <c r="AF109" s="134"/>
      <c r="AG109" s="134"/>
      <c r="AH109" s="134"/>
      <c r="AI109" s="134"/>
      <c r="AJ109" s="133"/>
      <c r="AK109" s="133"/>
      <c r="AL109" s="133"/>
      <c r="AM109" s="133"/>
      <c r="AN109" s="134"/>
      <c r="AO109" s="134"/>
      <c r="AP109" s="134"/>
      <c r="AQ109" s="134"/>
      <c r="AR109" s="134"/>
      <c r="AS109" s="134"/>
      <c r="AT109" s="134"/>
      <c r="AU109" s="134"/>
      <c r="AV109" s="134"/>
      <c r="AW109" s="134"/>
      <c r="AX109" s="134"/>
      <c r="AY109" s="134"/>
      <c r="AZ109" s="134"/>
      <c r="BA109" s="134"/>
      <c r="BB109" s="134"/>
      <c r="BC109" s="134"/>
      <c r="BD109" s="134"/>
      <c r="BE109" s="134"/>
      <c r="BF109" s="134"/>
      <c r="BG109" s="134"/>
      <c r="BH109" s="134"/>
      <c r="BI109" s="134"/>
      <c r="BJ109" s="134"/>
      <c r="BK109" s="134"/>
      <c r="BL109" s="134"/>
      <c r="BM109" s="134"/>
      <c r="BN109" s="134"/>
      <c r="BO109" s="134"/>
      <c r="BP109" s="134"/>
      <c r="BQ109" s="134"/>
      <c r="BR109" s="134"/>
      <c r="BS109" s="134"/>
      <c r="BT109" s="134"/>
      <c r="BU109" s="134"/>
      <c r="BV109" s="134"/>
      <c r="BW109" s="134"/>
      <c r="BX109" s="134"/>
      <c r="BY109" s="134"/>
      <c r="BZ109" s="134"/>
      <c r="CA109" s="134"/>
      <c r="CB109" s="134"/>
      <c r="CC109" s="134"/>
      <c r="CD109" s="134"/>
      <c r="CE109" s="134"/>
      <c r="CF109" s="134"/>
      <c r="CG109" s="134"/>
      <c r="CH109" s="134"/>
      <c r="CI109" s="134"/>
      <c r="CJ109" s="134"/>
      <c r="CK109" s="134"/>
      <c r="CL109" s="134"/>
      <c r="CM109" s="134"/>
      <c r="CN109" s="134"/>
      <c r="CO109" s="134"/>
      <c r="CP109" s="134"/>
      <c r="CQ109" s="134"/>
      <c r="CR109" s="134"/>
      <c r="CS109" s="134"/>
      <c r="CT109" s="134"/>
    </row>
    <row r="110" customFormat="false" ht="13.8" hidden="false" customHeight="false" outlineLevel="0" collapsed="false">
      <c r="A110" s="130"/>
      <c r="B110" s="131"/>
      <c r="C110" s="131"/>
      <c r="D110" s="131"/>
      <c r="E110" s="132"/>
      <c r="F110" s="121"/>
      <c r="G110" s="121"/>
      <c r="H110" s="133"/>
      <c r="I110" s="133"/>
      <c r="J110" s="133"/>
      <c r="K110" s="133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3"/>
      <c r="W110" s="133"/>
      <c r="X110" s="133"/>
      <c r="Y110" s="133"/>
      <c r="Z110" s="134"/>
      <c r="AA110" s="134"/>
      <c r="AB110" s="134"/>
      <c r="AC110" s="134"/>
      <c r="AD110" s="134"/>
      <c r="AE110" s="134"/>
      <c r="AF110" s="134"/>
      <c r="AG110" s="134"/>
      <c r="AH110" s="134"/>
      <c r="AI110" s="134"/>
      <c r="AJ110" s="133"/>
      <c r="AK110" s="133"/>
      <c r="AL110" s="133"/>
      <c r="AM110" s="133"/>
      <c r="AN110" s="134"/>
      <c r="AO110" s="134"/>
      <c r="AP110" s="134"/>
      <c r="AQ110" s="134"/>
      <c r="AR110" s="134"/>
      <c r="AS110" s="134"/>
      <c r="AT110" s="134"/>
      <c r="AU110" s="134"/>
      <c r="AV110" s="134"/>
      <c r="AW110" s="134"/>
      <c r="AX110" s="134"/>
      <c r="AY110" s="134"/>
      <c r="AZ110" s="134"/>
      <c r="BA110" s="134"/>
      <c r="BB110" s="134"/>
      <c r="BC110" s="134"/>
      <c r="BD110" s="134"/>
      <c r="BE110" s="134"/>
      <c r="BF110" s="134"/>
      <c r="BG110" s="134"/>
      <c r="BH110" s="134"/>
      <c r="BI110" s="134"/>
      <c r="BJ110" s="134"/>
      <c r="BK110" s="134"/>
      <c r="BL110" s="134"/>
      <c r="BM110" s="134"/>
      <c r="BN110" s="134"/>
      <c r="BO110" s="134"/>
      <c r="BP110" s="134"/>
      <c r="BQ110" s="134"/>
      <c r="BR110" s="134"/>
      <c r="BS110" s="134"/>
      <c r="BT110" s="134"/>
      <c r="BU110" s="134"/>
      <c r="BV110" s="134"/>
      <c r="BW110" s="134"/>
      <c r="BX110" s="134"/>
      <c r="BY110" s="134"/>
      <c r="BZ110" s="134"/>
      <c r="CA110" s="134"/>
      <c r="CB110" s="134"/>
      <c r="CC110" s="134"/>
      <c r="CD110" s="134"/>
      <c r="CE110" s="134"/>
      <c r="CF110" s="134"/>
      <c r="CG110" s="134"/>
      <c r="CH110" s="134"/>
      <c r="CI110" s="134"/>
      <c r="CJ110" s="134"/>
      <c r="CK110" s="134"/>
      <c r="CL110" s="134"/>
      <c r="CM110" s="134"/>
      <c r="CN110" s="134"/>
      <c r="CO110" s="134"/>
      <c r="CP110" s="134"/>
      <c r="CQ110" s="134"/>
      <c r="CR110" s="134"/>
      <c r="CS110" s="134"/>
      <c r="CT110" s="134"/>
    </row>
    <row r="111" customFormat="false" ht="13.8" hidden="false" customHeight="false" outlineLevel="0" collapsed="false">
      <c r="A111" s="130"/>
      <c r="B111" s="131"/>
      <c r="C111" s="131"/>
      <c r="D111" s="131"/>
      <c r="E111" s="132"/>
      <c r="F111" s="121"/>
      <c r="G111" s="121"/>
      <c r="H111" s="133"/>
      <c r="I111" s="133"/>
      <c r="J111" s="133"/>
      <c r="K111" s="133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3"/>
      <c r="W111" s="133"/>
      <c r="X111" s="133"/>
      <c r="Y111" s="133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3"/>
      <c r="AK111" s="133"/>
      <c r="AL111" s="133"/>
      <c r="AM111" s="133"/>
      <c r="AN111" s="134"/>
      <c r="AO111" s="134"/>
      <c r="AP111" s="134"/>
      <c r="AQ111" s="134"/>
      <c r="AR111" s="134"/>
      <c r="AS111" s="134"/>
      <c r="AT111" s="134"/>
      <c r="AU111" s="134"/>
      <c r="AV111" s="134"/>
      <c r="AW111" s="134"/>
      <c r="AX111" s="134"/>
      <c r="AY111" s="134"/>
      <c r="AZ111" s="134"/>
      <c r="BA111" s="134"/>
      <c r="BB111" s="134"/>
      <c r="BC111" s="134"/>
      <c r="BD111" s="134"/>
      <c r="BE111" s="134"/>
      <c r="BF111" s="134"/>
      <c r="BG111" s="134"/>
      <c r="BH111" s="134"/>
      <c r="BI111" s="134"/>
      <c r="BJ111" s="134"/>
      <c r="BK111" s="134"/>
      <c r="BL111" s="134"/>
      <c r="BM111" s="134"/>
      <c r="BN111" s="134"/>
      <c r="BO111" s="134"/>
      <c r="BP111" s="134"/>
      <c r="BQ111" s="134"/>
      <c r="BR111" s="134"/>
      <c r="BS111" s="134"/>
      <c r="BT111" s="134"/>
      <c r="BU111" s="134"/>
      <c r="BV111" s="134"/>
      <c r="BW111" s="134"/>
      <c r="BX111" s="134"/>
      <c r="BY111" s="134"/>
      <c r="BZ111" s="134"/>
      <c r="CA111" s="134"/>
      <c r="CB111" s="134"/>
      <c r="CC111" s="134"/>
      <c r="CD111" s="134"/>
      <c r="CE111" s="134"/>
      <c r="CF111" s="134"/>
      <c r="CG111" s="134"/>
      <c r="CH111" s="134"/>
      <c r="CI111" s="134"/>
      <c r="CJ111" s="134"/>
      <c r="CK111" s="134"/>
      <c r="CL111" s="134"/>
      <c r="CM111" s="134"/>
      <c r="CN111" s="134"/>
      <c r="CO111" s="134"/>
      <c r="CP111" s="134"/>
      <c r="CQ111" s="134"/>
      <c r="CR111" s="134"/>
      <c r="CS111" s="134"/>
      <c r="CT111" s="134"/>
    </row>
    <row r="112" customFormat="false" ht="13.8" hidden="false" customHeight="false" outlineLevel="0" collapsed="false">
      <c r="A112" s="130"/>
      <c r="B112" s="131"/>
      <c r="C112" s="131"/>
      <c r="D112" s="131"/>
      <c r="E112" s="132"/>
      <c r="F112" s="121"/>
      <c r="G112" s="121"/>
      <c r="H112" s="133"/>
      <c r="I112" s="133"/>
      <c r="J112" s="133"/>
      <c r="K112" s="133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3"/>
      <c r="W112" s="133"/>
      <c r="X112" s="133"/>
      <c r="Y112" s="133"/>
      <c r="Z112" s="134"/>
      <c r="AA112" s="134"/>
      <c r="AB112" s="134"/>
      <c r="AC112" s="134"/>
      <c r="AD112" s="134"/>
      <c r="AE112" s="134"/>
      <c r="AF112" s="134"/>
      <c r="AG112" s="134"/>
      <c r="AH112" s="134"/>
      <c r="AI112" s="134"/>
      <c r="AJ112" s="133"/>
      <c r="AK112" s="133"/>
      <c r="AL112" s="133"/>
      <c r="AM112" s="133"/>
      <c r="AN112" s="134"/>
      <c r="AO112" s="134"/>
      <c r="AP112" s="134"/>
      <c r="AQ112" s="134"/>
      <c r="AR112" s="134"/>
      <c r="AS112" s="134"/>
      <c r="AT112" s="134"/>
      <c r="AU112" s="134"/>
      <c r="AV112" s="134"/>
      <c r="AW112" s="134"/>
      <c r="AX112" s="134"/>
      <c r="AY112" s="134"/>
      <c r="AZ112" s="134"/>
      <c r="BA112" s="134"/>
      <c r="BB112" s="134"/>
      <c r="BC112" s="134"/>
      <c r="BD112" s="134"/>
      <c r="BE112" s="134"/>
      <c r="BF112" s="134"/>
      <c r="BG112" s="134"/>
      <c r="BH112" s="134"/>
      <c r="BI112" s="134"/>
      <c r="BJ112" s="134"/>
      <c r="BK112" s="134"/>
      <c r="BL112" s="134"/>
      <c r="BM112" s="134"/>
      <c r="BN112" s="134"/>
      <c r="BO112" s="134"/>
      <c r="BP112" s="134"/>
      <c r="BQ112" s="134"/>
      <c r="BR112" s="134"/>
      <c r="BS112" s="134"/>
      <c r="BT112" s="134"/>
      <c r="BU112" s="134"/>
      <c r="BV112" s="134"/>
      <c r="BW112" s="134"/>
      <c r="BX112" s="134"/>
      <c r="BY112" s="134"/>
      <c r="BZ112" s="134"/>
      <c r="CA112" s="134"/>
      <c r="CB112" s="134"/>
      <c r="CC112" s="134"/>
      <c r="CD112" s="134"/>
      <c r="CE112" s="134"/>
      <c r="CF112" s="134"/>
      <c r="CG112" s="134"/>
      <c r="CH112" s="134"/>
      <c r="CI112" s="134"/>
      <c r="CJ112" s="134"/>
      <c r="CK112" s="134"/>
      <c r="CL112" s="134"/>
      <c r="CM112" s="134"/>
      <c r="CN112" s="134"/>
      <c r="CO112" s="134"/>
      <c r="CP112" s="134"/>
      <c r="CQ112" s="134"/>
      <c r="CR112" s="134"/>
      <c r="CS112" s="134"/>
      <c r="CT112" s="134"/>
    </row>
    <row r="113" customFormat="false" ht="13.8" hidden="false" customHeight="false" outlineLevel="0" collapsed="false">
      <c r="A113" s="130"/>
      <c r="B113" s="131"/>
      <c r="C113" s="131"/>
      <c r="D113" s="131"/>
      <c r="E113" s="132"/>
      <c r="F113" s="121"/>
      <c r="G113" s="121"/>
      <c r="H113" s="133"/>
      <c r="I113" s="133"/>
      <c r="J113" s="133"/>
      <c r="K113" s="133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3"/>
      <c r="W113" s="133"/>
      <c r="X113" s="133"/>
      <c r="Y113" s="133"/>
      <c r="Z113" s="134"/>
      <c r="AA113" s="134"/>
      <c r="AB113" s="134"/>
      <c r="AC113" s="134"/>
      <c r="AD113" s="134"/>
      <c r="AE113" s="134"/>
      <c r="AF113" s="134"/>
      <c r="AG113" s="134"/>
      <c r="AH113" s="134"/>
      <c r="AI113" s="134"/>
      <c r="AJ113" s="133"/>
      <c r="AK113" s="133"/>
      <c r="AL113" s="133"/>
      <c r="AM113" s="133"/>
      <c r="AN113" s="134"/>
      <c r="AO113" s="134"/>
      <c r="AP113" s="134"/>
      <c r="AQ113" s="134"/>
      <c r="AR113" s="134"/>
      <c r="AS113" s="134"/>
      <c r="AT113" s="134"/>
      <c r="AU113" s="134"/>
      <c r="AV113" s="134"/>
      <c r="AW113" s="134"/>
      <c r="AX113" s="134"/>
      <c r="AY113" s="134"/>
      <c r="AZ113" s="134"/>
      <c r="BA113" s="134"/>
      <c r="BB113" s="134"/>
      <c r="BC113" s="134"/>
      <c r="BD113" s="134"/>
      <c r="BE113" s="134"/>
      <c r="BF113" s="134"/>
      <c r="BG113" s="134"/>
      <c r="BH113" s="134"/>
      <c r="BI113" s="134"/>
      <c r="BJ113" s="134"/>
      <c r="BK113" s="134"/>
      <c r="BL113" s="134"/>
      <c r="BM113" s="134"/>
      <c r="BN113" s="134"/>
      <c r="BO113" s="134"/>
      <c r="BP113" s="134"/>
      <c r="BQ113" s="134"/>
      <c r="BR113" s="134"/>
      <c r="BS113" s="134"/>
      <c r="BT113" s="134"/>
      <c r="BU113" s="134"/>
      <c r="BV113" s="134"/>
      <c r="BW113" s="134"/>
      <c r="BX113" s="134"/>
      <c r="BY113" s="134"/>
      <c r="BZ113" s="134"/>
      <c r="CA113" s="134"/>
      <c r="CB113" s="134"/>
      <c r="CC113" s="134"/>
      <c r="CD113" s="134"/>
      <c r="CE113" s="134"/>
      <c r="CF113" s="134"/>
      <c r="CG113" s="134"/>
      <c r="CH113" s="134"/>
      <c r="CI113" s="134"/>
      <c r="CJ113" s="134"/>
      <c r="CK113" s="134"/>
      <c r="CL113" s="134"/>
      <c r="CM113" s="134"/>
      <c r="CN113" s="134"/>
      <c r="CO113" s="134"/>
      <c r="CP113" s="134"/>
      <c r="CQ113" s="134"/>
      <c r="CR113" s="134"/>
      <c r="CS113" s="134"/>
      <c r="CT113" s="134"/>
    </row>
    <row r="114" customFormat="false" ht="13.8" hidden="false" customHeight="false" outlineLevel="0" collapsed="false">
      <c r="A114" s="130"/>
      <c r="B114" s="131"/>
      <c r="C114" s="131"/>
      <c r="D114" s="131"/>
      <c r="E114" s="132"/>
      <c r="F114" s="121"/>
      <c r="G114" s="121"/>
      <c r="H114" s="133"/>
      <c r="I114" s="133"/>
      <c r="J114" s="133"/>
      <c r="K114" s="133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3"/>
      <c r="W114" s="133"/>
      <c r="X114" s="133"/>
      <c r="Y114" s="133"/>
      <c r="Z114" s="134"/>
      <c r="AA114" s="134"/>
      <c r="AB114" s="134"/>
      <c r="AC114" s="134"/>
      <c r="AD114" s="134"/>
      <c r="AE114" s="134"/>
      <c r="AF114" s="134"/>
      <c r="AG114" s="134"/>
      <c r="AH114" s="134"/>
      <c r="AI114" s="134"/>
      <c r="AJ114" s="133"/>
      <c r="AK114" s="133"/>
      <c r="AL114" s="133"/>
      <c r="AM114" s="133"/>
      <c r="AN114" s="134"/>
      <c r="AO114" s="134"/>
      <c r="AP114" s="134"/>
      <c r="AQ114" s="134"/>
      <c r="AR114" s="134"/>
      <c r="AS114" s="134"/>
      <c r="AT114" s="134"/>
      <c r="AU114" s="134"/>
      <c r="AV114" s="134"/>
      <c r="AW114" s="134"/>
      <c r="AX114" s="134"/>
      <c r="AY114" s="134"/>
      <c r="AZ114" s="134"/>
      <c r="BA114" s="134"/>
      <c r="BB114" s="134"/>
      <c r="BC114" s="134"/>
      <c r="BD114" s="134"/>
      <c r="BE114" s="134"/>
      <c r="BF114" s="134"/>
      <c r="BG114" s="134"/>
      <c r="BH114" s="134"/>
      <c r="BI114" s="134"/>
      <c r="BJ114" s="134"/>
      <c r="BK114" s="134"/>
      <c r="BL114" s="134"/>
      <c r="BM114" s="134"/>
      <c r="BN114" s="134"/>
      <c r="BO114" s="134"/>
      <c r="BP114" s="134"/>
      <c r="BQ114" s="134"/>
      <c r="BR114" s="134"/>
      <c r="BS114" s="134"/>
      <c r="BT114" s="134"/>
      <c r="BU114" s="134"/>
      <c r="BV114" s="134"/>
      <c r="BW114" s="134"/>
      <c r="BX114" s="134"/>
      <c r="BY114" s="134"/>
      <c r="BZ114" s="134"/>
      <c r="CA114" s="134"/>
      <c r="CB114" s="134"/>
      <c r="CC114" s="134"/>
      <c r="CD114" s="134"/>
      <c r="CE114" s="134"/>
      <c r="CF114" s="134"/>
      <c r="CG114" s="134"/>
      <c r="CH114" s="134"/>
      <c r="CI114" s="134"/>
      <c r="CJ114" s="134"/>
      <c r="CK114" s="134"/>
      <c r="CL114" s="134"/>
      <c r="CM114" s="134"/>
      <c r="CN114" s="134"/>
      <c r="CO114" s="134"/>
      <c r="CP114" s="134"/>
      <c r="CQ114" s="134"/>
      <c r="CR114" s="134"/>
      <c r="CS114" s="134"/>
      <c r="CT114" s="134"/>
    </row>
    <row r="115" customFormat="false" ht="13.8" hidden="false" customHeight="false" outlineLevel="0" collapsed="false">
      <c r="A115" s="130"/>
      <c r="B115" s="131"/>
      <c r="C115" s="131"/>
      <c r="D115" s="131"/>
      <c r="E115" s="132"/>
      <c r="F115" s="121"/>
      <c r="G115" s="121"/>
      <c r="H115" s="133"/>
      <c r="I115" s="133"/>
      <c r="J115" s="133"/>
      <c r="K115" s="133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3"/>
      <c r="W115" s="133"/>
      <c r="X115" s="133"/>
      <c r="Y115" s="133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3"/>
      <c r="AK115" s="133"/>
      <c r="AL115" s="133"/>
      <c r="AM115" s="133"/>
      <c r="AN115" s="134"/>
      <c r="AO115" s="134"/>
      <c r="AP115" s="134"/>
      <c r="AQ115" s="134"/>
      <c r="AR115" s="134"/>
      <c r="AS115" s="134"/>
      <c r="AT115" s="134"/>
      <c r="AU115" s="134"/>
      <c r="AV115" s="134"/>
      <c r="AW115" s="134"/>
      <c r="AX115" s="134"/>
      <c r="AY115" s="134"/>
      <c r="AZ115" s="134"/>
      <c r="BA115" s="134"/>
      <c r="BB115" s="134"/>
      <c r="BC115" s="134"/>
      <c r="BD115" s="134"/>
      <c r="BE115" s="134"/>
      <c r="BF115" s="134"/>
      <c r="BG115" s="134"/>
      <c r="BH115" s="134"/>
      <c r="BI115" s="134"/>
      <c r="BJ115" s="134"/>
      <c r="BK115" s="134"/>
      <c r="BL115" s="134"/>
      <c r="BM115" s="134"/>
      <c r="BN115" s="134"/>
      <c r="BO115" s="134"/>
      <c r="BP115" s="134"/>
      <c r="BQ115" s="134"/>
      <c r="BR115" s="134"/>
      <c r="BS115" s="134"/>
      <c r="BT115" s="134"/>
      <c r="BU115" s="134"/>
      <c r="BV115" s="134"/>
      <c r="BW115" s="134"/>
      <c r="BX115" s="134"/>
      <c r="BY115" s="134"/>
      <c r="BZ115" s="134"/>
      <c r="CA115" s="134"/>
      <c r="CB115" s="134"/>
      <c r="CC115" s="134"/>
      <c r="CD115" s="134"/>
      <c r="CE115" s="134"/>
      <c r="CF115" s="134"/>
      <c r="CG115" s="134"/>
      <c r="CH115" s="134"/>
      <c r="CI115" s="134"/>
      <c r="CJ115" s="134"/>
      <c r="CK115" s="134"/>
      <c r="CL115" s="134"/>
      <c r="CM115" s="134"/>
      <c r="CN115" s="134"/>
      <c r="CO115" s="134"/>
      <c r="CP115" s="134"/>
      <c r="CQ115" s="134"/>
      <c r="CR115" s="134"/>
      <c r="CS115" s="134"/>
      <c r="CT115" s="134"/>
    </row>
    <row r="116" customFormat="false" ht="13.8" hidden="false" customHeight="false" outlineLevel="0" collapsed="false">
      <c r="A116" s="130"/>
      <c r="B116" s="131"/>
      <c r="C116" s="131"/>
      <c r="D116" s="131"/>
      <c r="E116" s="132"/>
      <c r="F116" s="121"/>
      <c r="G116" s="121"/>
      <c r="H116" s="133"/>
      <c r="I116" s="133"/>
      <c r="J116" s="133"/>
      <c r="K116" s="133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3"/>
      <c r="W116" s="133"/>
      <c r="X116" s="133"/>
      <c r="Y116" s="133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3"/>
      <c r="AK116" s="133"/>
      <c r="AL116" s="133"/>
      <c r="AM116" s="133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134"/>
      <c r="AZ116" s="134"/>
      <c r="BA116" s="134"/>
      <c r="BB116" s="134"/>
      <c r="BC116" s="134"/>
      <c r="BD116" s="134"/>
      <c r="BE116" s="134"/>
      <c r="BF116" s="134"/>
      <c r="BG116" s="134"/>
      <c r="BH116" s="134"/>
      <c r="BI116" s="134"/>
      <c r="BJ116" s="134"/>
      <c r="BK116" s="134"/>
      <c r="BL116" s="134"/>
      <c r="BM116" s="134"/>
      <c r="BN116" s="134"/>
      <c r="BO116" s="134"/>
      <c r="BP116" s="134"/>
      <c r="BQ116" s="134"/>
      <c r="BR116" s="134"/>
      <c r="BS116" s="134"/>
      <c r="BT116" s="134"/>
      <c r="BU116" s="134"/>
      <c r="BV116" s="134"/>
      <c r="BW116" s="134"/>
      <c r="BX116" s="134"/>
      <c r="BY116" s="134"/>
      <c r="BZ116" s="134"/>
      <c r="CA116" s="134"/>
      <c r="CB116" s="134"/>
      <c r="CC116" s="134"/>
      <c r="CD116" s="134"/>
      <c r="CE116" s="134"/>
      <c r="CF116" s="134"/>
      <c r="CG116" s="134"/>
      <c r="CH116" s="134"/>
      <c r="CI116" s="134"/>
      <c r="CJ116" s="134"/>
      <c r="CK116" s="134"/>
      <c r="CL116" s="134"/>
      <c r="CM116" s="134"/>
      <c r="CN116" s="134"/>
      <c r="CO116" s="134"/>
      <c r="CP116" s="134"/>
      <c r="CQ116" s="134"/>
      <c r="CR116" s="134"/>
      <c r="CS116" s="134"/>
      <c r="CT116" s="134"/>
    </row>
    <row r="117" customFormat="false" ht="13.8" hidden="false" customHeight="false" outlineLevel="0" collapsed="false">
      <c r="A117" s="130"/>
      <c r="B117" s="131"/>
      <c r="C117" s="131"/>
      <c r="D117" s="131"/>
      <c r="E117" s="132"/>
      <c r="F117" s="121"/>
      <c r="G117" s="121"/>
      <c r="H117" s="133"/>
      <c r="I117" s="133"/>
      <c r="J117" s="133"/>
      <c r="K117" s="133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3"/>
      <c r="W117" s="133"/>
      <c r="X117" s="133"/>
      <c r="Y117" s="133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3"/>
      <c r="AK117" s="133"/>
      <c r="AL117" s="133"/>
      <c r="AM117" s="133"/>
      <c r="AN117" s="134"/>
      <c r="AO117" s="134"/>
      <c r="AP117" s="134"/>
      <c r="AQ117" s="134"/>
      <c r="AR117" s="134"/>
      <c r="AS117" s="134"/>
      <c r="AT117" s="134"/>
      <c r="AU117" s="134"/>
      <c r="AV117" s="134"/>
      <c r="AW117" s="134"/>
      <c r="AX117" s="134"/>
      <c r="AY117" s="134"/>
      <c r="AZ117" s="134"/>
      <c r="BA117" s="134"/>
      <c r="BB117" s="134"/>
      <c r="BC117" s="134"/>
      <c r="BD117" s="134"/>
      <c r="BE117" s="134"/>
      <c r="BF117" s="134"/>
      <c r="BG117" s="134"/>
      <c r="BH117" s="134"/>
      <c r="BI117" s="134"/>
      <c r="BJ117" s="134"/>
      <c r="BK117" s="134"/>
      <c r="BL117" s="134"/>
      <c r="BM117" s="134"/>
      <c r="BN117" s="134"/>
      <c r="BO117" s="134"/>
      <c r="BP117" s="134"/>
      <c r="BQ117" s="134"/>
      <c r="BR117" s="134"/>
      <c r="BS117" s="134"/>
      <c r="BT117" s="134"/>
      <c r="BU117" s="134"/>
      <c r="BV117" s="134"/>
      <c r="BW117" s="134"/>
      <c r="BX117" s="134"/>
      <c r="BY117" s="134"/>
      <c r="BZ117" s="134"/>
      <c r="CA117" s="134"/>
      <c r="CB117" s="134"/>
      <c r="CC117" s="134"/>
      <c r="CD117" s="134"/>
      <c r="CE117" s="134"/>
      <c r="CF117" s="134"/>
      <c r="CG117" s="134"/>
      <c r="CH117" s="134"/>
      <c r="CI117" s="134"/>
      <c r="CJ117" s="134"/>
      <c r="CK117" s="134"/>
      <c r="CL117" s="134"/>
      <c r="CM117" s="134"/>
      <c r="CN117" s="134"/>
      <c r="CO117" s="134"/>
      <c r="CP117" s="134"/>
      <c r="CQ117" s="134"/>
      <c r="CR117" s="134"/>
      <c r="CS117" s="134"/>
      <c r="CT117" s="134"/>
    </row>
    <row r="118" customFormat="false" ht="13.8" hidden="false" customHeight="false" outlineLevel="0" collapsed="false">
      <c r="A118" s="130"/>
      <c r="B118" s="131"/>
      <c r="C118" s="131"/>
      <c r="D118" s="131"/>
      <c r="E118" s="132"/>
      <c r="F118" s="121"/>
      <c r="G118" s="121"/>
      <c r="H118" s="133"/>
      <c r="I118" s="133"/>
      <c r="J118" s="133"/>
      <c r="K118" s="133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3"/>
      <c r="W118" s="133"/>
      <c r="X118" s="133"/>
      <c r="Y118" s="133"/>
      <c r="Z118" s="134"/>
      <c r="AA118" s="134"/>
      <c r="AB118" s="134"/>
      <c r="AC118" s="134"/>
      <c r="AD118" s="134"/>
      <c r="AE118" s="134"/>
      <c r="AF118" s="134"/>
      <c r="AG118" s="134"/>
      <c r="AH118" s="134"/>
      <c r="AI118" s="134"/>
      <c r="AJ118" s="133"/>
      <c r="AK118" s="133"/>
      <c r="AL118" s="133"/>
      <c r="AM118" s="133"/>
      <c r="AN118" s="134"/>
      <c r="AO118" s="134"/>
      <c r="AP118" s="134"/>
      <c r="AQ118" s="134"/>
      <c r="AR118" s="134"/>
      <c r="AS118" s="134"/>
      <c r="AT118" s="134"/>
      <c r="AU118" s="134"/>
      <c r="AV118" s="134"/>
      <c r="AW118" s="134"/>
      <c r="AX118" s="134"/>
      <c r="AY118" s="134"/>
      <c r="AZ118" s="134"/>
      <c r="BA118" s="134"/>
      <c r="BB118" s="134"/>
      <c r="BC118" s="134"/>
      <c r="BD118" s="134"/>
      <c r="BE118" s="134"/>
      <c r="BF118" s="134"/>
      <c r="BG118" s="134"/>
      <c r="BH118" s="134"/>
      <c r="BI118" s="134"/>
      <c r="BJ118" s="134"/>
      <c r="BK118" s="134"/>
      <c r="BL118" s="134"/>
      <c r="BM118" s="134"/>
      <c r="BN118" s="134"/>
      <c r="BO118" s="134"/>
      <c r="BP118" s="134"/>
      <c r="BQ118" s="134"/>
      <c r="BR118" s="134"/>
      <c r="BS118" s="134"/>
      <c r="BT118" s="134"/>
      <c r="BU118" s="134"/>
      <c r="BV118" s="134"/>
      <c r="BW118" s="134"/>
      <c r="BX118" s="134"/>
      <c r="BY118" s="134"/>
      <c r="BZ118" s="134"/>
      <c r="CA118" s="134"/>
      <c r="CB118" s="134"/>
      <c r="CC118" s="134"/>
      <c r="CD118" s="134"/>
      <c r="CE118" s="134"/>
      <c r="CF118" s="134"/>
      <c r="CG118" s="134"/>
      <c r="CH118" s="134"/>
      <c r="CI118" s="134"/>
      <c r="CJ118" s="134"/>
      <c r="CK118" s="134"/>
      <c r="CL118" s="134"/>
      <c r="CM118" s="134"/>
      <c r="CN118" s="134"/>
      <c r="CO118" s="134"/>
      <c r="CP118" s="134"/>
      <c r="CQ118" s="134"/>
      <c r="CR118" s="134"/>
      <c r="CS118" s="134"/>
      <c r="CT118" s="134"/>
    </row>
    <row r="119" customFormat="false" ht="13.8" hidden="false" customHeight="false" outlineLevel="0" collapsed="false">
      <c r="A119" s="130"/>
      <c r="B119" s="131"/>
      <c r="C119" s="131"/>
      <c r="D119" s="131"/>
      <c r="E119" s="132"/>
      <c r="F119" s="121"/>
      <c r="G119" s="121"/>
      <c r="H119" s="133"/>
      <c r="I119" s="133"/>
      <c r="J119" s="133"/>
      <c r="K119" s="133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3"/>
      <c r="W119" s="133"/>
      <c r="X119" s="133"/>
      <c r="Y119" s="133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33"/>
      <c r="AK119" s="133"/>
      <c r="AL119" s="133"/>
      <c r="AM119" s="133"/>
      <c r="AN119" s="134"/>
      <c r="AO119" s="134"/>
      <c r="AP119" s="134"/>
      <c r="AQ119" s="134"/>
      <c r="AR119" s="134"/>
      <c r="AS119" s="134"/>
      <c r="AT119" s="134"/>
      <c r="AU119" s="134"/>
      <c r="AV119" s="134"/>
      <c r="AW119" s="134"/>
      <c r="AX119" s="134"/>
      <c r="AY119" s="134"/>
      <c r="AZ119" s="134"/>
      <c r="BA119" s="134"/>
      <c r="BB119" s="134"/>
      <c r="BC119" s="134"/>
      <c r="BD119" s="134"/>
      <c r="BE119" s="134"/>
      <c r="BF119" s="134"/>
      <c r="BG119" s="134"/>
      <c r="BH119" s="134"/>
      <c r="BI119" s="134"/>
      <c r="BJ119" s="134"/>
      <c r="BK119" s="134"/>
      <c r="BL119" s="134"/>
      <c r="BM119" s="134"/>
      <c r="BN119" s="134"/>
      <c r="BO119" s="134"/>
      <c r="BP119" s="134"/>
      <c r="BQ119" s="134"/>
      <c r="BR119" s="134"/>
      <c r="BS119" s="134"/>
      <c r="BT119" s="134"/>
      <c r="BU119" s="134"/>
      <c r="BV119" s="134"/>
      <c r="BW119" s="134"/>
      <c r="BX119" s="134"/>
      <c r="BY119" s="134"/>
      <c r="BZ119" s="134"/>
      <c r="CA119" s="134"/>
      <c r="CB119" s="134"/>
      <c r="CC119" s="134"/>
      <c r="CD119" s="134"/>
      <c r="CE119" s="134"/>
      <c r="CF119" s="134"/>
      <c r="CG119" s="134"/>
      <c r="CH119" s="134"/>
      <c r="CI119" s="134"/>
      <c r="CJ119" s="134"/>
      <c r="CK119" s="134"/>
      <c r="CL119" s="134"/>
      <c r="CM119" s="134"/>
      <c r="CN119" s="134"/>
      <c r="CO119" s="134"/>
      <c r="CP119" s="134"/>
      <c r="CQ119" s="134"/>
      <c r="CR119" s="134"/>
      <c r="CS119" s="134"/>
      <c r="CT119" s="134"/>
    </row>
    <row r="120" customFormat="false" ht="13.8" hidden="false" customHeight="false" outlineLevel="0" collapsed="false">
      <c r="A120" s="130"/>
      <c r="B120" s="131"/>
      <c r="C120" s="131"/>
      <c r="D120" s="131"/>
      <c r="E120" s="132"/>
      <c r="F120" s="121"/>
      <c r="G120" s="121"/>
      <c r="H120" s="133"/>
      <c r="I120" s="133"/>
      <c r="J120" s="133"/>
      <c r="K120" s="133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3"/>
      <c r="W120" s="133"/>
      <c r="X120" s="133"/>
      <c r="Y120" s="133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3"/>
      <c r="AK120" s="133"/>
      <c r="AL120" s="133"/>
      <c r="AM120" s="133"/>
      <c r="AN120" s="134"/>
      <c r="AO120" s="134"/>
      <c r="AP120" s="134"/>
      <c r="AQ120" s="134"/>
      <c r="AR120" s="134"/>
      <c r="AS120" s="134"/>
      <c r="AT120" s="134"/>
      <c r="AU120" s="134"/>
      <c r="AV120" s="134"/>
      <c r="AW120" s="134"/>
      <c r="AX120" s="134"/>
      <c r="AY120" s="134"/>
      <c r="AZ120" s="134"/>
      <c r="BA120" s="134"/>
      <c r="BB120" s="134"/>
      <c r="BC120" s="134"/>
      <c r="BD120" s="134"/>
      <c r="BE120" s="134"/>
      <c r="BF120" s="134"/>
      <c r="BG120" s="134"/>
      <c r="BH120" s="134"/>
      <c r="BI120" s="134"/>
      <c r="BJ120" s="134"/>
      <c r="BK120" s="134"/>
      <c r="BL120" s="134"/>
      <c r="BM120" s="134"/>
      <c r="BN120" s="134"/>
      <c r="BO120" s="134"/>
      <c r="BP120" s="134"/>
      <c r="BQ120" s="134"/>
      <c r="BR120" s="134"/>
      <c r="BS120" s="134"/>
      <c r="BT120" s="134"/>
      <c r="BU120" s="134"/>
      <c r="BV120" s="134"/>
      <c r="BW120" s="134"/>
      <c r="BX120" s="134"/>
      <c r="BY120" s="134"/>
      <c r="BZ120" s="134"/>
      <c r="CA120" s="134"/>
      <c r="CB120" s="134"/>
      <c r="CC120" s="134"/>
      <c r="CD120" s="134"/>
      <c r="CE120" s="134"/>
      <c r="CF120" s="134"/>
      <c r="CG120" s="134"/>
      <c r="CH120" s="134"/>
      <c r="CI120" s="134"/>
      <c r="CJ120" s="134"/>
      <c r="CK120" s="134"/>
      <c r="CL120" s="134"/>
      <c r="CM120" s="134"/>
      <c r="CN120" s="134"/>
      <c r="CO120" s="134"/>
      <c r="CP120" s="134"/>
      <c r="CQ120" s="134"/>
      <c r="CR120" s="134"/>
      <c r="CS120" s="134"/>
      <c r="CT120" s="134"/>
    </row>
    <row r="121" customFormat="false" ht="13.8" hidden="false" customHeight="false" outlineLevel="0" collapsed="false">
      <c r="A121" s="130"/>
      <c r="B121" s="131"/>
      <c r="C121" s="131"/>
      <c r="D121" s="131"/>
      <c r="E121" s="132"/>
      <c r="F121" s="121"/>
      <c r="G121" s="121"/>
      <c r="H121" s="133"/>
      <c r="I121" s="133"/>
      <c r="J121" s="133"/>
      <c r="K121" s="133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3"/>
      <c r="W121" s="133"/>
      <c r="X121" s="133"/>
      <c r="Y121" s="133"/>
      <c r="Z121" s="134"/>
      <c r="AA121" s="134"/>
      <c r="AB121" s="134"/>
      <c r="AC121" s="134"/>
      <c r="AD121" s="134"/>
      <c r="AE121" s="134"/>
      <c r="AF121" s="134"/>
      <c r="AG121" s="134"/>
      <c r="AH121" s="134"/>
      <c r="AI121" s="134"/>
      <c r="AJ121" s="133"/>
      <c r="AK121" s="133"/>
      <c r="AL121" s="133"/>
      <c r="AM121" s="133"/>
      <c r="AN121" s="134"/>
      <c r="AO121" s="134"/>
      <c r="AP121" s="134"/>
      <c r="AQ121" s="134"/>
      <c r="AR121" s="134"/>
      <c r="AS121" s="134"/>
      <c r="AT121" s="134"/>
      <c r="AU121" s="134"/>
      <c r="AV121" s="134"/>
      <c r="AW121" s="134"/>
      <c r="AX121" s="134"/>
      <c r="AY121" s="134"/>
      <c r="AZ121" s="134"/>
      <c r="BA121" s="134"/>
      <c r="BB121" s="134"/>
      <c r="BC121" s="134"/>
      <c r="BD121" s="134"/>
      <c r="BE121" s="134"/>
      <c r="BF121" s="134"/>
      <c r="BG121" s="134"/>
      <c r="BH121" s="134"/>
      <c r="BI121" s="134"/>
      <c r="BJ121" s="134"/>
      <c r="BK121" s="134"/>
      <c r="BL121" s="134"/>
      <c r="BM121" s="134"/>
      <c r="BN121" s="134"/>
      <c r="BO121" s="134"/>
      <c r="BP121" s="134"/>
      <c r="BQ121" s="134"/>
      <c r="BR121" s="134"/>
      <c r="BS121" s="134"/>
      <c r="BT121" s="134"/>
      <c r="BU121" s="134"/>
      <c r="BV121" s="134"/>
      <c r="BW121" s="134"/>
      <c r="BX121" s="134"/>
      <c r="BY121" s="134"/>
      <c r="BZ121" s="134"/>
      <c r="CA121" s="134"/>
      <c r="CB121" s="134"/>
      <c r="CC121" s="134"/>
      <c r="CD121" s="134"/>
      <c r="CE121" s="134"/>
      <c r="CF121" s="134"/>
      <c r="CG121" s="134"/>
      <c r="CH121" s="134"/>
      <c r="CI121" s="134"/>
      <c r="CJ121" s="134"/>
      <c r="CK121" s="134"/>
      <c r="CL121" s="134"/>
      <c r="CM121" s="134"/>
      <c r="CN121" s="134"/>
      <c r="CO121" s="134"/>
      <c r="CP121" s="134"/>
      <c r="CQ121" s="134"/>
      <c r="CR121" s="134"/>
      <c r="CS121" s="134"/>
      <c r="CT121" s="134"/>
    </row>
    <row r="122" customFormat="false" ht="13.8" hidden="false" customHeight="false" outlineLevel="0" collapsed="false">
      <c r="A122" s="130"/>
      <c r="B122" s="131"/>
      <c r="C122" s="131"/>
      <c r="D122" s="131"/>
      <c r="E122" s="132"/>
      <c r="F122" s="121"/>
      <c r="G122" s="121"/>
      <c r="H122" s="133"/>
      <c r="I122" s="133"/>
      <c r="J122" s="133"/>
      <c r="K122" s="133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3"/>
      <c r="W122" s="133"/>
      <c r="X122" s="133"/>
      <c r="Y122" s="133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3"/>
      <c r="AK122" s="133"/>
      <c r="AL122" s="133"/>
      <c r="AM122" s="133"/>
      <c r="AN122" s="134"/>
      <c r="AO122" s="134"/>
      <c r="AP122" s="134"/>
      <c r="AQ122" s="134"/>
      <c r="AR122" s="134"/>
      <c r="AS122" s="134"/>
      <c r="AT122" s="134"/>
      <c r="AU122" s="134"/>
      <c r="AV122" s="134"/>
      <c r="AW122" s="134"/>
      <c r="AX122" s="134"/>
      <c r="AY122" s="134"/>
      <c r="AZ122" s="134"/>
      <c r="BA122" s="134"/>
      <c r="BB122" s="134"/>
      <c r="BC122" s="134"/>
      <c r="BD122" s="134"/>
      <c r="BE122" s="134"/>
      <c r="BF122" s="134"/>
      <c r="BG122" s="134"/>
      <c r="BH122" s="134"/>
      <c r="BI122" s="134"/>
      <c r="BJ122" s="134"/>
      <c r="BK122" s="134"/>
      <c r="BL122" s="134"/>
      <c r="BM122" s="134"/>
      <c r="BN122" s="134"/>
      <c r="BO122" s="134"/>
      <c r="BP122" s="134"/>
      <c r="BQ122" s="134"/>
      <c r="BR122" s="134"/>
      <c r="BS122" s="134"/>
      <c r="BT122" s="134"/>
      <c r="BU122" s="134"/>
      <c r="BV122" s="134"/>
      <c r="BW122" s="134"/>
      <c r="BX122" s="134"/>
      <c r="BY122" s="134"/>
      <c r="BZ122" s="134"/>
      <c r="CA122" s="134"/>
      <c r="CB122" s="134"/>
      <c r="CC122" s="134"/>
      <c r="CD122" s="134"/>
      <c r="CE122" s="134"/>
      <c r="CF122" s="134"/>
      <c r="CG122" s="134"/>
      <c r="CH122" s="134"/>
      <c r="CI122" s="134"/>
      <c r="CJ122" s="134"/>
      <c r="CK122" s="134"/>
      <c r="CL122" s="134"/>
      <c r="CM122" s="134"/>
      <c r="CN122" s="134"/>
      <c r="CO122" s="134"/>
      <c r="CP122" s="134"/>
      <c r="CQ122" s="134"/>
      <c r="CR122" s="134"/>
      <c r="CS122" s="134"/>
      <c r="CT122" s="134"/>
    </row>
    <row r="123" customFormat="false" ht="13.8" hidden="false" customHeight="false" outlineLevel="0" collapsed="false">
      <c r="A123" s="130"/>
      <c r="B123" s="131"/>
      <c r="C123" s="131"/>
      <c r="D123" s="131"/>
      <c r="E123" s="132"/>
      <c r="F123" s="121"/>
      <c r="G123" s="121"/>
      <c r="H123" s="133"/>
      <c r="I123" s="133"/>
      <c r="J123" s="133"/>
      <c r="K123" s="133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3"/>
      <c r="W123" s="133"/>
      <c r="X123" s="133"/>
      <c r="Y123" s="133"/>
      <c r="Z123" s="134"/>
      <c r="AA123" s="134"/>
      <c r="AB123" s="134"/>
      <c r="AC123" s="134"/>
      <c r="AD123" s="134"/>
      <c r="AE123" s="134"/>
      <c r="AF123" s="134"/>
      <c r="AG123" s="134"/>
      <c r="AH123" s="134"/>
      <c r="AI123" s="134"/>
      <c r="AJ123" s="133"/>
      <c r="AK123" s="133"/>
      <c r="AL123" s="133"/>
      <c r="AM123" s="133"/>
      <c r="AN123" s="134"/>
      <c r="AO123" s="134"/>
      <c r="AP123" s="134"/>
      <c r="AQ123" s="134"/>
      <c r="AR123" s="134"/>
      <c r="AS123" s="134"/>
      <c r="AT123" s="134"/>
      <c r="AU123" s="134"/>
      <c r="AV123" s="134"/>
      <c r="AW123" s="134"/>
      <c r="AX123" s="134"/>
      <c r="AY123" s="134"/>
      <c r="AZ123" s="134"/>
      <c r="BA123" s="134"/>
      <c r="BB123" s="134"/>
      <c r="BC123" s="134"/>
      <c r="BD123" s="134"/>
      <c r="BE123" s="134"/>
      <c r="BF123" s="134"/>
      <c r="BG123" s="134"/>
      <c r="BH123" s="134"/>
      <c r="BI123" s="134"/>
      <c r="BJ123" s="134"/>
      <c r="BK123" s="134"/>
      <c r="BL123" s="134"/>
      <c r="BM123" s="134"/>
      <c r="BN123" s="134"/>
      <c r="BO123" s="134"/>
      <c r="BP123" s="134"/>
      <c r="BQ123" s="134"/>
      <c r="BR123" s="134"/>
      <c r="BS123" s="134"/>
      <c r="BT123" s="134"/>
      <c r="BU123" s="134"/>
      <c r="BV123" s="134"/>
      <c r="BW123" s="134"/>
      <c r="BX123" s="134"/>
      <c r="BY123" s="134"/>
      <c r="BZ123" s="134"/>
      <c r="CA123" s="134"/>
      <c r="CB123" s="134"/>
      <c r="CC123" s="134"/>
      <c r="CD123" s="134"/>
      <c r="CE123" s="134"/>
      <c r="CF123" s="134"/>
      <c r="CG123" s="134"/>
      <c r="CH123" s="134"/>
      <c r="CI123" s="134"/>
      <c r="CJ123" s="134"/>
      <c r="CK123" s="134"/>
      <c r="CL123" s="134"/>
      <c r="CM123" s="134"/>
      <c r="CN123" s="134"/>
      <c r="CO123" s="134"/>
      <c r="CP123" s="134"/>
      <c r="CQ123" s="134"/>
      <c r="CR123" s="134"/>
      <c r="CS123" s="134"/>
      <c r="CT123" s="134"/>
    </row>
    <row r="124" customFormat="false" ht="13.8" hidden="false" customHeight="false" outlineLevel="0" collapsed="false">
      <c r="A124" s="130"/>
      <c r="B124" s="131"/>
      <c r="C124" s="131"/>
      <c r="D124" s="131"/>
      <c r="E124" s="132"/>
      <c r="F124" s="121"/>
      <c r="G124" s="121"/>
      <c r="H124" s="133"/>
      <c r="I124" s="133"/>
      <c r="J124" s="133"/>
      <c r="K124" s="133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3"/>
      <c r="W124" s="133"/>
      <c r="X124" s="133"/>
      <c r="Y124" s="133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3"/>
      <c r="AK124" s="133"/>
      <c r="AL124" s="133"/>
      <c r="AM124" s="133"/>
      <c r="AN124" s="134"/>
      <c r="AO124" s="134"/>
      <c r="AP124" s="134"/>
      <c r="AQ124" s="134"/>
      <c r="AR124" s="134"/>
      <c r="AS124" s="134"/>
      <c r="AT124" s="134"/>
      <c r="AU124" s="134"/>
      <c r="AV124" s="134"/>
      <c r="AW124" s="134"/>
      <c r="AX124" s="134"/>
      <c r="AY124" s="134"/>
      <c r="AZ124" s="134"/>
      <c r="BA124" s="134"/>
      <c r="BB124" s="134"/>
      <c r="BC124" s="134"/>
      <c r="BD124" s="134"/>
      <c r="BE124" s="134"/>
      <c r="BF124" s="134"/>
      <c r="BG124" s="134"/>
      <c r="BH124" s="134"/>
      <c r="BI124" s="134"/>
      <c r="BJ124" s="134"/>
      <c r="BK124" s="134"/>
      <c r="BL124" s="134"/>
      <c r="BM124" s="134"/>
      <c r="BN124" s="134"/>
      <c r="BO124" s="134"/>
      <c r="BP124" s="134"/>
      <c r="BQ124" s="134"/>
      <c r="BR124" s="134"/>
      <c r="BS124" s="134"/>
      <c r="BT124" s="134"/>
      <c r="BU124" s="134"/>
      <c r="BV124" s="134"/>
      <c r="BW124" s="134"/>
      <c r="BX124" s="134"/>
      <c r="BY124" s="134"/>
      <c r="BZ124" s="134"/>
      <c r="CA124" s="134"/>
      <c r="CB124" s="134"/>
      <c r="CC124" s="134"/>
      <c r="CD124" s="134"/>
      <c r="CE124" s="134"/>
      <c r="CF124" s="134"/>
      <c r="CG124" s="134"/>
      <c r="CH124" s="134"/>
      <c r="CI124" s="134"/>
      <c r="CJ124" s="134"/>
      <c r="CK124" s="134"/>
      <c r="CL124" s="134"/>
      <c r="CM124" s="134"/>
      <c r="CN124" s="134"/>
      <c r="CO124" s="134"/>
      <c r="CP124" s="134"/>
      <c r="CQ124" s="134"/>
      <c r="CR124" s="134"/>
      <c r="CS124" s="134"/>
      <c r="CT124" s="134"/>
    </row>
    <row r="125" customFormat="false" ht="13.8" hidden="false" customHeight="false" outlineLevel="0" collapsed="false">
      <c r="A125" s="130"/>
      <c r="B125" s="131"/>
      <c r="C125" s="131"/>
      <c r="D125" s="131"/>
      <c r="E125" s="132"/>
      <c r="F125" s="121"/>
      <c r="G125" s="121"/>
      <c r="H125" s="133"/>
      <c r="I125" s="133"/>
      <c r="J125" s="133"/>
      <c r="K125" s="133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3"/>
      <c r="W125" s="133"/>
      <c r="X125" s="133"/>
      <c r="Y125" s="133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3"/>
      <c r="AK125" s="133"/>
      <c r="AL125" s="133"/>
      <c r="AM125" s="133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  <c r="BM125" s="134"/>
      <c r="BN125" s="134"/>
      <c r="BO125" s="134"/>
      <c r="BP125" s="134"/>
      <c r="BQ125" s="134"/>
      <c r="BR125" s="134"/>
      <c r="BS125" s="134"/>
      <c r="BT125" s="134"/>
      <c r="BU125" s="134"/>
      <c r="BV125" s="134"/>
      <c r="BW125" s="134"/>
      <c r="BX125" s="134"/>
      <c r="BY125" s="134"/>
      <c r="BZ125" s="134"/>
      <c r="CA125" s="134"/>
      <c r="CB125" s="134"/>
      <c r="CC125" s="134"/>
      <c r="CD125" s="134"/>
      <c r="CE125" s="134"/>
      <c r="CF125" s="134"/>
      <c r="CG125" s="134"/>
      <c r="CH125" s="134"/>
      <c r="CI125" s="134"/>
      <c r="CJ125" s="134"/>
      <c r="CK125" s="134"/>
      <c r="CL125" s="134"/>
      <c r="CM125" s="134"/>
      <c r="CN125" s="134"/>
      <c r="CO125" s="134"/>
      <c r="CP125" s="134"/>
      <c r="CQ125" s="134"/>
      <c r="CR125" s="134"/>
      <c r="CS125" s="134"/>
      <c r="CT125" s="134"/>
    </row>
    <row r="126" customFormat="false" ht="13.8" hidden="false" customHeight="false" outlineLevel="0" collapsed="false">
      <c r="A126" s="130"/>
      <c r="B126" s="131"/>
      <c r="C126" s="131"/>
      <c r="D126" s="131"/>
      <c r="E126" s="132"/>
      <c r="F126" s="121"/>
      <c r="G126" s="121"/>
      <c r="H126" s="133"/>
      <c r="I126" s="133"/>
      <c r="J126" s="133"/>
      <c r="K126" s="133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3"/>
      <c r="W126" s="133"/>
      <c r="X126" s="133"/>
      <c r="Y126" s="133"/>
      <c r="Z126" s="134"/>
      <c r="AA126" s="134"/>
      <c r="AB126" s="134"/>
      <c r="AC126" s="134"/>
      <c r="AD126" s="134"/>
      <c r="AE126" s="134"/>
      <c r="AF126" s="134"/>
      <c r="AG126" s="134"/>
      <c r="AH126" s="134"/>
      <c r="AI126" s="134"/>
      <c r="AJ126" s="133"/>
      <c r="AK126" s="133"/>
      <c r="AL126" s="133"/>
      <c r="AM126" s="133"/>
      <c r="AN126" s="134"/>
      <c r="AO126" s="134"/>
      <c r="AP126" s="134"/>
      <c r="AQ126" s="134"/>
      <c r="AR126" s="134"/>
      <c r="AS126" s="134"/>
      <c r="AT126" s="134"/>
      <c r="AU126" s="134"/>
      <c r="AV126" s="134"/>
      <c r="AW126" s="134"/>
      <c r="AX126" s="134"/>
      <c r="AY126" s="134"/>
      <c r="AZ126" s="134"/>
      <c r="BA126" s="134"/>
      <c r="BB126" s="134"/>
      <c r="BC126" s="134"/>
      <c r="BD126" s="134"/>
      <c r="BE126" s="134"/>
      <c r="BF126" s="134"/>
      <c r="BG126" s="134"/>
      <c r="BH126" s="134"/>
      <c r="BI126" s="134"/>
      <c r="BJ126" s="134"/>
      <c r="BK126" s="134"/>
      <c r="BL126" s="134"/>
      <c r="BM126" s="134"/>
      <c r="BN126" s="134"/>
      <c r="BO126" s="134"/>
      <c r="BP126" s="134"/>
      <c r="BQ126" s="134"/>
      <c r="BR126" s="134"/>
      <c r="BS126" s="134"/>
      <c r="BT126" s="134"/>
      <c r="BU126" s="134"/>
      <c r="BV126" s="134"/>
      <c r="BW126" s="134"/>
      <c r="BX126" s="134"/>
      <c r="BY126" s="134"/>
      <c r="BZ126" s="134"/>
      <c r="CA126" s="134"/>
      <c r="CB126" s="134"/>
      <c r="CC126" s="134"/>
      <c r="CD126" s="134"/>
      <c r="CE126" s="134"/>
      <c r="CF126" s="134"/>
      <c r="CG126" s="134"/>
      <c r="CH126" s="134"/>
      <c r="CI126" s="134"/>
      <c r="CJ126" s="134"/>
      <c r="CK126" s="134"/>
      <c r="CL126" s="134"/>
      <c r="CM126" s="134"/>
      <c r="CN126" s="134"/>
      <c r="CO126" s="134"/>
      <c r="CP126" s="134"/>
      <c r="CQ126" s="134"/>
      <c r="CR126" s="134"/>
      <c r="CS126" s="134"/>
      <c r="CT126" s="134"/>
    </row>
    <row r="127" customFormat="false" ht="13.8" hidden="false" customHeight="false" outlineLevel="0" collapsed="false">
      <c r="A127" s="130"/>
      <c r="B127" s="131"/>
      <c r="C127" s="131"/>
      <c r="D127" s="131"/>
      <c r="E127" s="132"/>
      <c r="F127" s="121"/>
      <c r="G127" s="121"/>
      <c r="H127" s="133"/>
      <c r="I127" s="133"/>
      <c r="J127" s="133"/>
      <c r="K127" s="133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3"/>
      <c r="W127" s="133"/>
      <c r="X127" s="133"/>
      <c r="Y127" s="133"/>
      <c r="Z127" s="134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3"/>
      <c r="AK127" s="133"/>
      <c r="AL127" s="133"/>
      <c r="AM127" s="133"/>
      <c r="AN127" s="134"/>
      <c r="AO127" s="134"/>
      <c r="AP127" s="134"/>
      <c r="AQ127" s="134"/>
      <c r="AR127" s="134"/>
      <c r="AS127" s="134"/>
      <c r="AT127" s="134"/>
      <c r="AU127" s="134"/>
      <c r="AV127" s="134"/>
      <c r="AW127" s="134"/>
      <c r="AX127" s="134"/>
      <c r="AY127" s="134"/>
      <c r="AZ127" s="134"/>
      <c r="BA127" s="134"/>
      <c r="BB127" s="134"/>
      <c r="BC127" s="134"/>
      <c r="BD127" s="134"/>
      <c r="BE127" s="134"/>
      <c r="BF127" s="134"/>
      <c r="BG127" s="134"/>
      <c r="BH127" s="134"/>
      <c r="BI127" s="134"/>
      <c r="BJ127" s="134"/>
      <c r="BK127" s="134"/>
      <c r="BL127" s="134"/>
      <c r="BM127" s="134"/>
      <c r="BN127" s="134"/>
      <c r="BO127" s="134"/>
      <c r="BP127" s="134"/>
      <c r="BQ127" s="134"/>
      <c r="BR127" s="134"/>
      <c r="BS127" s="134"/>
      <c r="BT127" s="134"/>
      <c r="BU127" s="134"/>
      <c r="BV127" s="134"/>
      <c r="BW127" s="134"/>
      <c r="BX127" s="134"/>
      <c r="BY127" s="134"/>
      <c r="BZ127" s="134"/>
      <c r="CA127" s="134"/>
      <c r="CB127" s="134"/>
      <c r="CC127" s="134"/>
      <c r="CD127" s="134"/>
      <c r="CE127" s="134"/>
      <c r="CF127" s="134"/>
      <c r="CG127" s="134"/>
      <c r="CH127" s="134"/>
      <c r="CI127" s="134"/>
      <c r="CJ127" s="134"/>
      <c r="CK127" s="134"/>
      <c r="CL127" s="134"/>
      <c r="CM127" s="134"/>
      <c r="CN127" s="134"/>
      <c r="CO127" s="134"/>
      <c r="CP127" s="134"/>
      <c r="CQ127" s="134"/>
      <c r="CR127" s="134"/>
      <c r="CS127" s="134"/>
      <c r="CT127" s="134"/>
    </row>
    <row r="128" customFormat="false" ht="13.8" hidden="false" customHeight="false" outlineLevel="0" collapsed="false">
      <c r="A128" s="130"/>
      <c r="B128" s="131"/>
      <c r="C128" s="131"/>
      <c r="D128" s="131"/>
      <c r="E128" s="132"/>
      <c r="F128" s="121"/>
      <c r="G128" s="121"/>
      <c r="H128" s="133"/>
      <c r="I128" s="133"/>
      <c r="J128" s="133"/>
      <c r="K128" s="133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3"/>
      <c r="W128" s="133"/>
      <c r="X128" s="133"/>
      <c r="Y128" s="133"/>
      <c r="Z128" s="134"/>
      <c r="AA128" s="134"/>
      <c r="AB128" s="134"/>
      <c r="AC128" s="134"/>
      <c r="AD128" s="134"/>
      <c r="AE128" s="134"/>
      <c r="AF128" s="134"/>
      <c r="AG128" s="134"/>
      <c r="AH128" s="134"/>
      <c r="AI128" s="134"/>
      <c r="AJ128" s="133"/>
      <c r="AK128" s="133"/>
      <c r="AL128" s="133"/>
      <c r="AM128" s="133"/>
      <c r="AN128" s="134"/>
      <c r="AO128" s="134"/>
      <c r="AP128" s="134"/>
      <c r="AQ128" s="134"/>
      <c r="AR128" s="134"/>
      <c r="AS128" s="134"/>
      <c r="AT128" s="134"/>
      <c r="AU128" s="134"/>
      <c r="AV128" s="134"/>
      <c r="AW128" s="134"/>
      <c r="AX128" s="134"/>
      <c r="AY128" s="134"/>
      <c r="AZ128" s="134"/>
      <c r="BA128" s="134"/>
      <c r="BB128" s="134"/>
      <c r="BC128" s="134"/>
      <c r="BD128" s="134"/>
      <c r="BE128" s="134"/>
      <c r="BF128" s="134"/>
      <c r="BG128" s="134"/>
      <c r="BH128" s="134"/>
      <c r="BI128" s="134"/>
      <c r="BJ128" s="134"/>
      <c r="BK128" s="134"/>
      <c r="BL128" s="134"/>
      <c r="BM128" s="134"/>
      <c r="BN128" s="134"/>
      <c r="BO128" s="134"/>
      <c r="BP128" s="134"/>
      <c r="BQ128" s="134"/>
      <c r="BR128" s="134"/>
      <c r="BS128" s="134"/>
      <c r="BT128" s="134"/>
      <c r="BU128" s="134"/>
      <c r="BV128" s="134"/>
      <c r="BW128" s="134"/>
      <c r="BX128" s="134"/>
      <c r="BY128" s="134"/>
      <c r="BZ128" s="134"/>
      <c r="CA128" s="134"/>
      <c r="CB128" s="134"/>
      <c r="CC128" s="134"/>
      <c r="CD128" s="134"/>
      <c r="CE128" s="134"/>
      <c r="CF128" s="134"/>
      <c r="CG128" s="134"/>
      <c r="CH128" s="134"/>
      <c r="CI128" s="134"/>
      <c r="CJ128" s="134"/>
      <c r="CK128" s="134"/>
      <c r="CL128" s="134"/>
      <c r="CM128" s="134"/>
      <c r="CN128" s="134"/>
      <c r="CO128" s="134"/>
      <c r="CP128" s="134"/>
      <c r="CQ128" s="134"/>
      <c r="CR128" s="134"/>
      <c r="CS128" s="134"/>
      <c r="CT128" s="134"/>
    </row>
    <row r="129" customFormat="false" ht="13.8" hidden="false" customHeight="false" outlineLevel="0" collapsed="false">
      <c r="A129" s="130"/>
      <c r="B129" s="131"/>
      <c r="C129" s="131"/>
      <c r="D129" s="131"/>
      <c r="E129" s="132"/>
      <c r="F129" s="121"/>
      <c r="G129" s="121"/>
      <c r="H129" s="133"/>
      <c r="I129" s="133"/>
      <c r="J129" s="133"/>
      <c r="K129" s="133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3"/>
      <c r="W129" s="133"/>
      <c r="X129" s="133"/>
      <c r="Y129" s="133"/>
      <c r="Z129" s="134"/>
      <c r="AA129" s="134"/>
      <c r="AB129" s="134"/>
      <c r="AC129" s="134"/>
      <c r="AD129" s="134"/>
      <c r="AE129" s="134"/>
      <c r="AF129" s="134"/>
      <c r="AG129" s="134"/>
      <c r="AH129" s="134"/>
      <c r="AI129" s="134"/>
      <c r="AJ129" s="133"/>
      <c r="AK129" s="133"/>
      <c r="AL129" s="133"/>
      <c r="AM129" s="133"/>
      <c r="AN129" s="134"/>
      <c r="AO129" s="134"/>
      <c r="AP129" s="134"/>
      <c r="AQ129" s="134"/>
      <c r="AR129" s="134"/>
      <c r="AS129" s="134"/>
      <c r="AT129" s="134"/>
      <c r="AU129" s="134"/>
      <c r="AV129" s="134"/>
      <c r="AW129" s="134"/>
      <c r="AX129" s="134"/>
      <c r="AY129" s="134"/>
      <c r="AZ129" s="134"/>
      <c r="BA129" s="134"/>
      <c r="BB129" s="134"/>
      <c r="BC129" s="134"/>
      <c r="BD129" s="134"/>
      <c r="BE129" s="134"/>
      <c r="BF129" s="134"/>
      <c r="BG129" s="134"/>
      <c r="BH129" s="134"/>
      <c r="BI129" s="134"/>
      <c r="BJ129" s="134"/>
      <c r="BK129" s="134"/>
      <c r="BL129" s="134"/>
      <c r="BM129" s="134"/>
      <c r="BN129" s="134"/>
      <c r="BO129" s="134"/>
      <c r="BP129" s="134"/>
      <c r="BQ129" s="134"/>
      <c r="BR129" s="134"/>
      <c r="BS129" s="134"/>
      <c r="BT129" s="134"/>
      <c r="BU129" s="134"/>
      <c r="BV129" s="134"/>
      <c r="BW129" s="134"/>
      <c r="BX129" s="134"/>
      <c r="BY129" s="134"/>
      <c r="BZ129" s="134"/>
      <c r="CA129" s="134"/>
      <c r="CB129" s="134"/>
      <c r="CC129" s="134"/>
      <c r="CD129" s="134"/>
      <c r="CE129" s="134"/>
      <c r="CF129" s="134"/>
      <c r="CG129" s="134"/>
      <c r="CH129" s="134"/>
      <c r="CI129" s="134"/>
      <c r="CJ129" s="134"/>
      <c r="CK129" s="134"/>
      <c r="CL129" s="134"/>
      <c r="CM129" s="134"/>
      <c r="CN129" s="134"/>
      <c r="CO129" s="134"/>
      <c r="CP129" s="134"/>
      <c r="CQ129" s="134"/>
      <c r="CR129" s="134"/>
      <c r="CS129" s="134"/>
      <c r="CT129" s="134"/>
    </row>
    <row r="130" customFormat="false" ht="13.8" hidden="false" customHeight="false" outlineLevel="0" collapsed="false">
      <c r="A130" s="130"/>
      <c r="B130" s="131"/>
      <c r="C130" s="131"/>
      <c r="D130" s="131"/>
      <c r="E130" s="132"/>
      <c r="F130" s="121"/>
      <c r="G130" s="121"/>
      <c r="H130" s="133"/>
      <c r="I130" s="133"/>
      <c r="J130" s="133"/>
      <c r="K130" s="133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3"/>
      <c r="W130" s="133"/>
      <c r="X130" s="133"/>
      <c r="Y130" s="133"/>
      <c r="Z130" s="134"/>
      <c r="AA130" s="134"/>
      <c r="AB130" s="134"/>
      <c r="AC130" s="134"/>
      <c r="AD130" s="134"/>
      <c r="AE130" s="134"/>
      <c r="AF130" s="134"/>
      <c r="AG130" s="134"/>
      <c r="AH130" s="134"/>
      <c r="AI130" s="134"/>
      <c r="AJ130" s="133"/>
      <c r="AK130" s="133"/>
      <c r="AL130" s="133"/>
      <c r="AM130" s="133"/>
      <c r="AN130" s="134"/>
      <c r="AO130" s="134"/>
      <c r="AP130" s="134"/>
      <c r="AQ130" s="134"/>
      <c r="AR130" s="134"/>
      <c r="AS130" s="134"/>
      <c r="AT130" s="134"/>
      <c r="AU130" s="134"/>
      <c r="AV130" s="134"/>
      <c r="AW130" s="134"/>
      <c r="AX130" s="134"/>
      <c r="AY130" s="134"/>
      <c r="AZ130" s="134"/>
      <c r="BA130" s="134"/>
      <c r="BB130" s="134"/>
      <c r="BC130" s="134"/>
      <c r="BD130" s="134"/>
      <c r="BE130" s="134"/>
      <c r="BF130" s="134"/>
      <c r="BG130" s="134"/>
      <c r="BH130" s="134"/>
      <c r="BI130" s="134"/>
      <c r="BJ130" s="134"/>
      <c r="BK130" s="134"/>
      <c r="BL130" s="134"/>
      <c r="BM130" s="134"/>
      <c r="BN130" s="134"/>
      <c r="BO130" s="134"/>
      <c r="BP130" s="134"/>
      <c r="BQ130" s="134"/>
      <c r="BR130" s="134"/>
      <c r="BS130" s="134"/>
      <c r="BT130" s="134"/>
      <c r="BU130" s="134"/>
      <c r="BV130" s="134"/>
      <c r="BW130" s="134"/>
      <c r="BX130" s="134"/>
      <c r="BY130" s="134"/>
      <c r="BZ130" s="134"/>
      <c r="CA130" s="134"/>
      <c r="CB130" s="134"/>
      <c r="CC130" s="134"/>
      <c r="CD130" s="134"/>
      <c r="CE130" s="134"/>
      <c r="CF130" s="134"/>
      <c r="CG130" s="134"/>
      <c r="CH130" s="134"/>
      <c r="CI130" s="134"/>
      <c r="CJ130" s="134"/>
      <c r="CK130" s="134"/>
      <c r="CL130" s="134"/>
      <c r="CM130" s="134"/>
      <c r="CN130" s="134"/>
      <c r="CO130" s="134"/>
      <c r="CP130" s="134"/>
      <c r="CQ130" s="134"/>
      <c r="CR130" s="134"/>
      <c r="CS130" s="134"/>
      <c r="CT130" s="134"/>
    </row>
    <row r="131" customFormat="false" ht="13.8" hidden="false" customHeight="false" outlineLevel="0" collapsed="false">
      <c r="A131" s="130"/>
      <c r="B131" s="131"/>
      <c r="C131" s="131"/>
      <c r="D131" s="131"/>
      <c r="E131" s="132"/>
      <c r="F131" s="121"/>
      <c r="G131" s="121"/>
      <c r="H131" s="133"/>
      <c r="I131" s="133"/>
      <c r="J131" s="133"/>
      <c r="K131" s="133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3"/>
      <c r="W131" s="133"/>
      <c r="X131" s="133"/>
      <c r="Y131" s="133"/>
      <c r="Z131" s="134"/>
      <c r="AA131" s="134"/>
      <c r="AB131" s="134"/>
      <c r="AC131" s="134"/>
      <c r="AD131" s="134"/>
      <c r="AE131" s="134"/>
      <c r="AF131" s="134"/>
      <c r="AG131" s="134"/>
      <c r="AH131" s="134"/>
      <c r="AI131" s="134"/>
      <c r="AJ131" s="133"/>
      <c r="AK131" s="133"/>
      <c r="AL131" s="133"/>
      <c r="AM131" s="133"/>
      <c r="AN131" s="134"/>
      <c r="AO131" s="134"/>
      <c r="AP131" s="134"/>
      <c r="AQ131" s="134"/>
      <c r="AR131" s="134"/>
      <c r="AS131" s="134"/>
      <c r="AT131" s="134"/>
      <c r="AU131" s="134"/>
      <c r="AV131" s="134"/>
      <c r="AW131" s="134"/>
      <c r="AX131" s="134"/>
      <c r="AY131" s="134"/>
      <c r="AZ131" s="134"/>
      <c r="BA131" s="134"/>
      <c r="BB131" s="134"/>
      <c r="BC131" s="134"/>
      <c r="BD131" s="134"/>
      <c r="BE131" s="134"/>
      <c r="BF131" s="134"/>
      <c r="BG131" s="134"/>
      <c r="BH131" s="134"/>
      <c r="BI131" s="134"/>
      <c r="BJ131" s="134"/>
      <c r="BK131" s="134"/>
      <c r="BL131" s="134"/>
      <c r="BM131" s="134"/>
      <c r="BN131" s="134"/>
      <c r="BO131" s="134"/>
      <c r="BP131" s="134"/>
      <c r="BQ131" s="134"/>
      <c r="BR131" s="134"/>
      <c r="BS131" s="134"/>
      <c r="BT131" s="134"/>
      <c r="BU131" s="134"/>
      <c r="BV131" s="134"/>
      <c r="BW131" s="134"/>
      <c r="BX131" s="134"/>
      <c r="BY131" s="134"/>
      <c r="BZ131" s="134"/>
      <c r="CA131" s="134"/>
      <c r="CB131" s="134"/>
      <c r="CC131" s="134"/>
      <c r="CD131" s="134"/>
      <c r="CE131" s="134"/>
      <c r="CF131" s="134"/>
      <c r="CG131" s="134"/>
      <c r="CH131" s="134"/>
      <c r="CI131" s="134"/>
      <c r="CJ131" s="134"/>
      <c r="CK131" s="134"/>
      <c r="CL131" s="134"/>
      <c r="CM131" s="134"/>
      <c r="CN131" s="134"/>
      <c r="CO131" s="134"/>
      <c r="CP131" s="134"/>
      <c r="CQ131" s="134"/>
      <c r="CR131" s="134"/>
      <c r="CS131" s="134"/>
      <c r="CT131" s="134"/>
    </row>
    <row r="132" customFormat="false" ht="13.8" hidden="false" customHeight="false" outlineLevel="0" collapsed="false">
      <c r="A132" s="130"/>
      <c r="B132" s="131"/>
      <c r="C132" s="131"/>
      <c r="D132" s="131"/>
      <c r="E132" s="132"/>
      <c r="F132" s="121"/>
      <c r="G132" s="121"/>
      <c r="H132" s="133"/>
      <c r="I132" s="133"/>
      <c r="J132" s="133"/>
      <c r="K132" s="133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3"/>
      <c r="W132" s="133"/>
      <c r="X132" s="133"/>
      <c r="Y132" s="133"/>
      <c r="Z132" s="134"/>
      <c r="AA132" s="134"/>
      <c r="AB132" s="134"/>
      <c r="AC132" s="134"/>
      <c r="AD132" s="134"/>
      <c r="AE132" s="134"/>
      <c r="AF132" s="134"/>
      <c r="AG132" s="134"/>
      <c r="AH132" s="134"/>
      <c r="AI132" s="134"/>
      <c r="AJ132" s="133"/>
      <c r="AK132" s="133"/>
      <c r="AL132" s="133"/>
      <c r="AM132" s="133"/>
      <c r="AN132" s="134"/>
      <c r="AO132" s="134"/>
      <c r="AP132" s="134"/>
      <c r="AQ132" s="134"/>
      <c r="AR132" s="134"/>
      <c r="AS132" s="134"/>
      <c r="AT132" s="134"/>
      <c r="AU132" s="134"/>
      <c r="AV132" s="134"/>
      <c r="AW132" s="134"/>
      <c r="AX132" s="134"/>
      <c r="AY132" s="134"/>
      <c r="AZ132" s="134"/>
      <c r="BA132" s="134"/>
      <c r="BB132" s="134"/>
      <c r="BC132" s="134"/>
      <c r="BD132" s="134"/>
      <c r="BE132" s="134"/>
      <c r="BF132" s="134"/>
      <c r="BG132" s="134"/>
      <c r="BH132" s="134"/>
      <c r="BI132" s="134"/>
      <c r="BJ132" s="134"/>
      <c r="BK132" s="134"/>
      <c r="BL132" s="134"/>
      <c r="BM132" s="134"/>
      <c r="BN132" s="134"/>
      <c r="BO132" s="134"/>
      <c r="BP132" s="134"/>
      <c r="BQ132" s="134"/>
      <c r="BR132" s="134"/>
      <c r="BS132" s="134"/>
      <c r="BT132" s="134"/>
      <c r="BU132" s="134"/>
      <c r="BV132" s="134"/>
      <c r="BW132" s="134"/>
      <c r="BX132" s="134"/>
      <c r="BY132" s="134"/>
      <c r="BZ132" s="134"/>
      <c r="CA132" s="134"/>
      <c r="CB132" s="134"/>
      <c r="CC132" s="134"/>
      <c r="CD132" s="134"/>
      <c r="CE132" s="134"/>
      <c r="CF132" s="134"/>
      <c r="CG132" s="134"/>
      <c r="CH132" s="134"/>
      <c r="CI132" s="134"/>
      <c r="CJ132" s="134"/>
      <c r="CK132" s="134"/>
      <c r="CL132" s="134"/>
      <c r="CM132" s="134"/>
      <c r="CN132" s="134"/>
      <c r="CO132" s="134"/>
      <c r="CP132" s="134"/>
      <c r="CQ132" s="134"/>
      <c r="CR132" s="134"/>
      <c r="CS132" s="134"/>
      <c r="CT132" s="134"/>
    </row>
    <row r="133" customFormat="false" ht="13.8" hidden="false" customHeight="false" outlineLevel="0" collapsed="false">
      <c r="A133" s="130"/>
      <c r="B133" s="131"/>
      <c r="C133" s="131"/>
      <c r="D133" s="131"/>
      <c r="E133" s="132"/>
      <c r="F133" s="121"/>
      <c r="G133" s="121"/>
      <c r="H133" s="133"/>
      <c r="I133" s="133"/>
      <c r="J133" s="133"/>
      <c r="K133" s="133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3"/>
      <c r="W133" s="133"/>
      <c r="X133" s="133"/>
      <c r="Y133" s="133"/>
      <c r="Z133" s="134"/>
      <c r="AA133" s="134"/>
      <c r="AB133" s="134"/>
      <c r="AC133" s="134"/>
      <c r="AD133" s="134"/>
      <c r="AE133" s="134"/>
      <c r="AF133" s="134"/>
      <c r="AG133" s="134"/>
      <c r="AH133" s="134"/>
      <c r="AI133" s="134"/>
      <c r="AJ133" s="133"/>
      <c r="AK133" s="133"/>
      <c r="AL133" s="133"/>
      <c r="AM133" s="133"/>
      <c r="AN133" s="134"/>
      <c r="AO133" s="134"/>
      <c r="AP133" s="134"/>
      <c r="AQ133" s="134"/>
      <c r="AR133" s="134"/>
      <c r="AS133" s="134"/>
      <c r="AT133" s="134"/>
      <c r="AU133" s="134"/>
      <c r="AV133" s="134"/>
      <c r="AW133" s="134"/>
      <c r="AX133" s="134"/>
      <c r="AY133" s="134"/>
      <c r="AZ133" s="134"/>
      <c r="BA133" s="134"/>
      <c r="BB133" s="134"/>
      <c r="BC133" s="134"/>
      <c r="BD133" s="134"/>
      <c r="BE133" s="134"/>
      <c r="BF133" s="134"/>
      <c r="BG133" s="134"/>
      <c r="BH133" s="134"/>
      <c r="BI133" s="134"/>
      <c r="BJ133" s="134"/>
      <c r="BK133" s="134"/>
      <c r="BL133" s="134"/>
      <c r="BM133" s="134"/>
      <c r="BN133" s="134"/>
      <c r="BO133" s="134"/>
      <c r="BP133" s="134"/>
      <c r="BQ133" s="134"/>
      <c r="BR133" s="134"/>
      <c r="BS133" s="134"/>
      <c r="BT133" s="134"/>
      <c r="BU133" s="134"/>
      <c r="BV133" s="134"/>
      <c r="BW133" s="134"/>
      <c r="BX133" s="134"/>
      <c r="BY133" s="134"/>
      <c r="BZ133" s="134"/>
      <c r="CA133" s="134"/>
      <c r="CB133" s="134"/>
      <c r="CC133" s="134"/>
      <c r="CD133" s="134"/>
      <c r="CE133" s="134"/>
      <c r="CF133" s="134"/>
      <c r="CG133" s="134"/>
      <c r="CH133" s="134"/>
      <c r="CI133" s="134"/>
      <c r="CJ133" s="134"/>
      <c r="CK133" s="134"/>
      <c r="CL133" s="134"/>
      <c r="CM133" s="134"/>
      <c r="CN133" s="134"/>
      <c r="CO133" s="134"/>
      <c r="CP133" s="134"/>
      <c r="CQ133" s="134"/>
      <c r="CR133" s="134"/>
      <c r="CS133" s="134"/>
      <c r="CT133" s="134"/>
    </row>
    <row r="134" customFormat="false" ht="13.8" hidden="false" customHeight="false" outlineLevel="0" collapsed="false">
      <c r="A134" s="130"/>
      <c r="B134" s="131"/>
      <c r="C134" s="131"/>
      <c r="D134" s="131"/>
      <c r="E134" s="132"/>
      <c r="F134" s="121"/>
      <c r="G134" s="121"/>
      <c r="H134" s="133"/>
      <c r="I134" s="133"/>
      <c r="J134" s="133"/>
      <c r="K134" s="133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3"/>
      <c r="W134" s="133"/>
      <c r="X134" s="133"/>
      <c r="Y134" s="133"/>
      <c r="Z134" s="134"/>
      <c r="AA134" s="134"/>
      <c r="AB134" s="134"/>
      <c r="AC134" s="134"/>
      <c r="AD134" s="134"/>
      <c r="AE134" s="134"/>
      <c r="AF134" s="134"/>
      <c r="AG134" s="134"/>
      <c r="AH134" s="134"/>
      <c r="AI134" s="134"/>
      <c r="AJ134" s="133"/>
      <c r="AK134" s="133"/>
      <c r="AL134" s="133"/>
      <c r="AM134" s="133"/>
      <c r="AN134" s="134"/>
      <c r="AO134" s="134"/>
      <c r="AP134" s="134"/>
      <c r="AQ134" s="134"/>
      <c r="AR134" s="134"/>
      <c r="AS134" s="134"/>
      <c r="AT134" s="134"/>
      <c r="AU134" s="134"/>
      <c r="AV134" s="134"/>
      <c r="AW134" s="134"/>
      <c r="AX134" s="134"/>
      <c r="AY134" s="134"/>
      <c r="AZ134" s="134"/>
      <c r="BA134" s="134"/>
      <c r="BB134" s="134"/>
      <c r="BC134" s="134"/>
      <c r="BD134" s="134"/>
      <c r="BE134" s="134"/>
      <c r="BF134" s="134"/>
      <c r="BG134" s="134"/>
      <c r="BH134" s="134"/>
      <c r="BI134" s="134"/>
      <c r="BJ134" s="134"/>
      <c r="BK134" s="134"/>
      <c r="BL134" s="134"/>
      <c r="BM134" s="134"/>
      <c r="BN134" s="134"/>
      <c r="BO134" s="134"/>
      <c r="BP134" s="134"/>
      <c r="BQ134" s="134"/>
      <c r="BR134" s="134"/>
      <c r="BS134" s="134"/>
      <c r="BT134" s="134"/>
      <c r="BU134" s="134"/>
      <c r="BV134" s="134"/>
      <c r="BW134" s="134"/>
      <c r="BX134" s="134"/>
      <c r="BY134" s="134"/>
      <c r="BZ134" s="134"/>
      <c r="CA134" s="134"/>
      <c r="CB134" s="134"/>
      <c r="CC134" s="134"/>
      <c r="CD134" s="134"/>
      <c r="CE134" s="134"/>
      <c r="CF134" s="134"/>
      <c r="CG134" s="134"/>
      <c r="CH134" s="134"/>
      <c r="CI134" s="134"/>
      <c r="CJ134" s="134"/>
      <c r="CK134" s="134"/>
      <c r="CL134" s="134"/>
      <c r="CM134" s="134"/>
      <c r="CN134" s="134"/>
      <c r="CO134" s="134"/>
      <c r="CP134" s="134"/>
      <c r="CQ134" s="134"/>
      <c r="CR134" s="134"/>
      <c r="CS134" s="134"/>
      <c r="CT134" s="134"/>
    </row>
    <row r="135" customFormat="false" ht="13.8" hidden="false" customHeight="false" outlineLevel="0" collapsed="false">
      <c r="A135" s="130"/>
      <c r="B135" s="131"/>
      <c r="C135" s="131"/>
      <c r="D135" s="131"/>
      <c r="E135" s="132"/>
      <c r="F135" s="121"/>
      <c r="G135" s="121"/>
      <c r="H135" s="133"/>
      <c r="I135" s="133"/>
      <c r="J135" s="133"/>
      <c r="K135" s="133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3"/>
      <c r="W135" s="133"/>
      <c r="X135" s="133"/>
      <c r="Y135" s="133"/>
      <c r="Z135" s="134"/>
      <c r="AA135" s="134"/>
      <c r="AB135" s="134"/>
      <c r="AC135" s="134"/>
      <c r="AD135" s="134"/>
      <c r="AE135" s="134"/>
      <c r="AF135" s="134"/>
      <c r="AG135" s="134"/>
      <c r="AH135" s="134"/>
      <c r="AI135" s="134"/>
      <c r="AJ135" s="133"/>
      <c r="AK135" s="133"/>
      <c r="AL135" s="133"/>
      <c r="AM135" s="133"/>
      <c r="AN135" s="134"/>
      <c r="AO135" s="134"/>
      <c r="AP135" s="134"/>
      <c r="AQ135" s="134"/>
      <c r="AR135" s="134"/>
      <c r="AS135" s="134"/>
      <c r="AT135" s="134"/>
      <c r="AU135" s="134"/>
      <c r="AV135" s="134"/>
      <c r="AW135" s="134"/>
      <c r="AX135" s="134"/>
      <c r="AY135" s="134"/>
      <c r="AZ135" s="134"/>
      <c r="BA135" s="134"/>
      <c r="BB135" s="134"/>
      <c r="BC135" s="134"/>
      <c r="BD135" s="134"/>
      <c r="BE135" s="134"/>
      <c r="BF135" s="134"/>
      <c r="BG135" s="134"/>
      <c r="BH135" s="134"/>
      <c r="BI135" s="134"/>
      <c r="BJ135" s="134"/>
      <c r="BK135" s="134"/>
      <c r="BL135" s="134"/>
      <c r="BM135" s="134"/>
      <c r="BN135" s="134"/>
      <c r="BO135" s="134"/>
      <c r="BP135" s="134"/>
      <c r="BQ135" s="134"/>
      <c r="BR135" s="134"/>
      <c r="BS135" s="134"/>
      <c r="BT135" s="134"/>
      <c r="BU135" s="134"/>
      <c r="BV135" s="134"/>
      <c r="BW135" s="134"/>
      <c r="BX135" s="134"/>
      <c r="BY135" s="134"/>
      <c r="BZ135" s="134"/>
      <c r="CA135" s="134"/>
      <c r="CB135" s="134"/>
      <c r="CC135" s="134"/>
      <c r="CD135" s="134"/>
      <c r="CE135" s="134"/>
      <c r="CF135" s="134"/>
      <c r="CG135" s="134"/>
      <c r="CH135" s="134"/>
      <c r="CI135" s="134"/>
      <c r="CJ135" s="134"/>
      <c r="CK135" s="134"/>
      <c r="CL135" s="134"/>
      <c r="CM135" s="134"/>
      <c r="CN135" s="134"/>
      <c r="CO135" s="134"/>
      <c r="CP135" s="134"/>
      <c r="CQ135" s="134"/>
      <c r="CR135" s="134"/>
      <c r="CS135" s="134"/>
      <c r="CT135" s="134"/>
    </row>
    <row r="136" customFormat="false" ht="13.8" hidden="false" customHeight="false" outlineLevel="0" collapsed="false">
      <c r="A136" s="130"/>
      <c r="B136" s="131"/>
      <c r="C136" s="131"/>
      <c r="D136" s="131"/>
      <c r="E136" s="132"/>
      <c r="F136" s="121"/>
      <c r="G136" s="121"/>
      <c r="H136" s="133"/>
      <c r="I136" s="133"/>
      <c r="J136" s="133"/>
      <c r="K136" s="133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3"/>
      <c r="W136" s="133"/>
      <c r="X136" s="133"/>
      <c r="Y136" s="133"/>
      <c r="Z136" s="134"/>
      <c r="AA136" s="134"/>
      <c r="AB136" s="134"/>
      <c r="AC136" s="134"/>
      <c r="AD136" s="134"/>
      <c r="AE136" s="134"/>
      <c r="AF136" s="134"/>
      <c r="AG136" s="134"/>
      <c r="AH136" s="134"/>
      <c r="AI136" s="134"/>
      <c r="AJ136" s="133"/>
      <c r="AK136" s="133"/>
      <c r="AL136" s="133"/>
      <c r="AM136" s="133"/>
      <c r="AN136" s="134"/>
      <c r="AO136" s="134"/>
      <c r="AP136" s="134"/>
      <c r="AQ136" s="134"/>
      <c r="AR136" s="134"/>
      <c r="AS136" s="134"/>
      <c r="AT136" s="134"/>
      <c r="AU136" s="134"/>
      <c r="AV136" s="134"/>
      <c r="AW136" s="134"/>
      <c r="AX136" s="134"/>
      <c r="AY136" s="134"/>
      <c r="AZ136" s="134"/>
      <c r="BA136" s="134"/>
      <c r="BB136" s="134"/>
      <c r="BC136" s="134"/>
      <c r="BD136" s="134"/>
      <c r="BE136" s="134"/>
      <c r="BF136" s="134"/>
      <c r="BG136" s="134"/>
      <c r="BH136" s="134"/>
      <c r="BI136" s="134"/>
      <c r="BJ136" s="134"/>
      <c r="BK136" s="134"/>
      <c r="BL136" s="134"/>
      <c r="BM136" s="134"/>
      <c r="BN136" s="134"/>
      <c r="BO136" s="134"/>
      <c r="BP136" s="134"/>
      <c r="BQ136" s="134"/>
      <c r="BR136" s="134"/>
      <c r="BS136" s="134"/>
      <c r="BT136" s="134"/>
      <c r="BU136" s="134"/>
      <c r="BV136" s="134"/>
      <c r="BW136" s="134"/>
      <c r="BX136" s="134"/>
      <c r="BY136" s="134"/>
      <c r="BZ136" s="134"/>
      <c r="CA136" s="134"/>
      <c r="CB136" s="134"/>
      <c r="CC136" s="134"/>
      <c r="CD136" s="134"/>
      <c r="CE136" s="134"/>
      <c r="CF136" s="134"/>
      <c r="CG136" s="134"/>
      <c r="CH136" s="134"/>
      <c r="CI136" s="134"/>
      <c r="CJ136" s="134"/>
      <c r="CK136" s="134"/>
      <c r="CL136" s="134"/>
      <c r="CM136" s="134"/>
      <c r="CN136" s="134"/>
      <c r="CO136" s="134"/>
      <c r="CP136" s="134"/>
      <c r="CQ136" s="134"/>
      <c r="CR136" s="134"/>
      <c r="CS136" s="134"/>
      <c r="CT136" s="134"/>
    </row>
    <row r="137" customFormat="false" ht="13.8" hidden="false" customHeight="false" outlineLevel="0" collapsed="false">
      <c r="A137" s="130"/>
      <c r="B137" s="131"/>
      <c r="C137" s="131"/>
      <c r="D137" s="131"/>
      <c r="E137" s="132"/>
      <c r="F137" s="121"/>
      <c r="G137" s="121"/>
      <c r="H137" s="133"/>
      <c r="I137" s="133"/>
      <c r="J137" s="133"/>
      <c r="K137" s="133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3"/>
      <c r="W137" s="133"/>
      <c r="X137" s="133"/>
      <c r="Y137" s="133"/>
      <c r="Z137" s="134"/>
      <c r="AA137" s="134"/>
      <c r="AB137" s="134"/>
      <c r="AC137" s="134"/>
      <c r="AD137" s="134"/>
      <c r="AE137" s="134"/>
      <c r="AF137" s="134"/>
      <c r="AG137" s="134"/>
      <c r="AH137" s="134"/>
      <c r="AI137" s="134"/>
      <c r="AJ137" s="133"/>
      <c r="AK137" s="133"/>
      <c r="AL137" s="133"/>
      <c r="AM137" s="133"/>
      <c r="AN137" s="134"/>
      <c r="AO137" s="134"/>
      <c r="AP137" s="134"/>
      <c r="AQ137" s="134"/>
      <c r="AR137" s="134"/>
      <c r="AS137" s="134"/>
      <c r="AT137" s="134"/>
      <c r="AU137" s="134"/>
      <c r="AV137" s="134"/>
      <c r="AW137" s="134"/>
      <c r="AX137" s="134"/>
      <c r="AY137" s="134"/>
      <c r="AZ137" s="134"/>
      <c r="BA137" s="134"/>
      <c r="BB137" s="134"/>
      <c r="BC137" s="134"/>
      <c r="BD137" s="134"/>
      <c r="BE137" s="134"/>
      <c r="BF137" s="134"/>
      <c r="BG137" s="134"/>
      <c r="BH137" s="134"/>
      <c r="BI137" s="134"/>
      <c r="BJ137" s="134"/>
      <c r="BK137" s="134"/>
      <c r="BL137" s="134"/>
      <c r="BM137" s="134"/>
      <c r="BN137" s="134"/>
      <c r="BO137" s="134"/>
      <c r="BP137" s="134"/>
      <c r="BQ137" s="134"/>
      <c r="BR137" s="134"/>
      <c r="BS137" s="134"/>
      <c r="BT137" s="134"/>
      <c r="BU137" s="134"/>
      <c r="BV137" s="134"/>
      <c r="BW137" s="134"/>
      <c r="BX137" s="134"/>
      <c r="BY137" s="134"/>
      <c r="BZ137" s="134"/>
      <c r="CA137" s="134"/>
      <c r="CB137" s="134"/>
      <c r="CC137" s="134"/>
      <c r="CD137" s="134"/>
      <c r="CE137" s="134"/>
      <c r="CF137" s="134"/>
      <c r="CG137" s="134"/>
      <c r="CH137" s="134"/>
      <c r="CI137" s="134"/>
      <c r="CJ137" s="134"/>
      <c r="CK137" s="134"/>
      <c r="CL137" s="134"/>
      <c r="CM137" s="134"/>
      <c r="CN137" s="134"/>
      <c r="CO137" s="134"/>
      <c r="CP137" s="134"/>
      <c r="CQ137" s="134"/>
      <c r="CR137" s="134"/>
      <c r="CS137" s="134"/>
      <c r="CT137" s="134"/>
    </row>
    <row r="138" customFormat="false" ht="13.8" hidden="false" customHeight="false" outlineLevel="0" collapsed="false">
      <c r="A138" s="130"/>
      <c r="B138" s="131"/>
      <c r="C138" s="131"/>
      <c r="D138" s="131"/>
      <c r="E138" s="132"/>
      <c r="F138" s="121"/>
      <c r="G138" s="121"/>
      <c r="H138" s="133"/>
      <c r="I138" s="133"/>
      <c r="J138" s="133"/>
      <c r="K138" s="133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3"/>
      <c r="W138" s="133"/>
      <c r="X138" s="133"/>
      <c r="Y138" s="133"/>
      <c r="Z138" s="134"/>
      <c r="AA138" s="134"/>
      <c r="AB138" s="134"/>
      <c r="AC138" s="134"/>
      <c r="AD138" s="134"/>
      <c r="AE138" s="134"/>
      <c r="AF138" s="134"/>
      <c r="AG138" s="134"/>
      <c r="AH138" s="134"/>
      <c r="AI138" s="134"/>
      <c r="AJ138" s="133"/>
      <c r="AK138" s="133"/>
      <c r="AL138" s="133"/>
      <c r="AM138" s="133"/>
      <c r="AN138" s="134"/>
      <c r="AO138" s="134"/>
      <c r="AP138" s="134"/>
      <c r="AQ138" s="134"/>
      <c r="AR138" s="134"/>
      <c r="AS138" s="134"/>
      <c r="AT138" s="134"/>
      <c r="AU138" s="134"/>
      <c r="AV138" s="134"/>
      <c r="AW138" s="134"/>
      <c r="AX138" s="134"/>
      <c r="AY138" s="134"/>
      <c r="AZ138" s="134"/>
      <c r="BA138" s="134"/>
      <c r="BB138" s="134"/>
      <c r="BC138" s="134"/>
      <c r="BD138" s="134"/>
      <c r="BE138" s="134"/>
      <c r="BF138" s="134"/>
      <c r="BG138" s="134"/>
      <c r="BH138" s="134"/>
      <c r="BI138" s="134"/>
      <c r="BJ138" s="134"/>
      <c r="BK138" s="134"/>
      <c r="BL138" s="134"/>
      <c r="BM138" s="134"/>
      <c r="BN138" s="134"/>
      <c r="BO138" s="134"/>
      <c r="BP138" s="134"/>
      <c r="BQ138" s="134"/>
      <c r="BR138" s="134"/>
      <c r="BS138" s="134"/>
      <c r="BT138" s="134"/>
      <c r="BU138" s="134"/>
      <c r="BV138" s="134"/>
      <c r="BW138" s="134"/>
      <c r="BX138" s="134"/>
      <c r="BY138" s="134"/>
      <c r="BZ138" s="134"/>
      <c r="CA138" s="134"/>
      <c r="CB138" s="134"/>
      <c r="CC138" s="134"/>
      <c r="CD138" s="134"/>
      <c r="CE138" s="134"/>
      <c r="CF138" s="134"/>
      <c r="CG138" s="134"/>
      <c r="CH138" s="134"/>
      <c r="CI138" s="134"/>
      <c r="CJ138" s="134"/>
      <c r="CK138" s="134"/>
      <c r="CL138" s="134"/>
      <c r="CM138" s="134"/>
      <c r="CN138" s="134"/>
      <c r="CO138" s="134"/>
      <c r="CP138" s="134"/>
      <c r="CQ138" s="134"/>
      <c r="CR138" s="134"/>
      <c r="CS138" s="134"/>
      <c r="CT138" s="134"/>
    </row>
    <row r="139" customFormat="false" ht="13.8" hidden="false" customHeight="false" outlineLevel="0" collapsed="false">
      <c r="A139" s="130"/>
      <c r="B139" s="131"/>
      <c r="C139" s="131"/>
      <c r="D139" s="131"/>
      <c r="E139" s="132"/>
      <c r="F139" s="121"/>
      <c r="G139" s="121"/>
      <c r="H139" s="133"/>
      <c r="I139" s="133"/>
      <c r="J139" s="133"/>
      <c r="K139" s="133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3"/>
      <c r="W139" s="133"/>
      <c r="X139" s="133"/>
      <c r="Y139" s="133"/>
      <c r="Z139" s="134"/>
      <c r="AA139" s="134"/>
      <c r="AB139" s="134"/>
      <c r="AC139" s="134"/>
      <c r="AD139" s="134"/>
      <c r="AE139" s="134"/>
      <c r="AF139" s="134"/>
      <c r="AG139" s="134"/>
      <c r="AH139" s="134"/>
      <c r="AI139" s="134"/>
      <c r="AJ139" s="133"/>
      <c r="AK139" s="133"/>
      <c r="AL139" s="133"/>
      <c r="AM139" s="133"/>
      <c r="AN139" s="134"/>
      <c r="AO139" s="134"/>
      <c r="AP139" s="134"/>
      <c r="AQ139" s="134"/>
      <c r="AR139" s="134"/>
      <c r="AS139" s="134"/>
      <c r="AT139" s="134"/>
      <c r="AU139" s="134"/>
      <c r="AV139" s="134"/>
      <c r="AW139" s="134"/>
      <c r="AX139" s="134"/>
      <c r="AY139" s="134"/>
      <c r="AZ139" s="134"/>
      <c r="BA139" s="134"/>
      <c r="BB139" s="134"/>
      <c r="BC139" s="134"/>
      <c r="BD139" s="134"/>
      <c r="BE139" s="134"/>
      <c r="BF139" s="134"/>
      <c r="BG139" s="134"/>
      <c r="BH139" s="134"/>
      <c r="BI139" s="134"/>
      <c r="BJ139" s="134"/>
      <c r="BK139" s="134"/>
      <c r="BL139" s="134"/>
      <c r="BM139" s="134"/>
      <c r="BN139" s="134"/>
      <c r="BO139" s="134"/>
      <c r="BP139" s="134"/>
      <c r="BQ139" s="134"/>
      <c r="BR139" s="134"/>
      <c r="BS139" s="134"/>
      <c r="BT139" s="134"/>
      <c r="BU139" s="134"/>
      <c r="BV139" s="134"/>
      <c r="BW139" s="134"/>
      <c r="BX139" s="134"/>
      <c r="BY139" s="134"/>
      <c r="BZ139" s="134"/>
      <c r="CA139" s="134"/>
      <c r="CB139" s="134"/>
      <c r="CC139" s="134"/>
      <c r="CD139" s="134"/>
      <c r="CE139" s="134"/>
      <c r="CF139" s="134"/>
      <c r="CG139" s="134"/>
      <c r="CH139" s="134"/>
      <c r="CI139" s="134"/>
      <c r="CJ139" s="134"/>
      <c r="CK139" s="134"/>
      <c r="CL139" s="134"/>
      <c r="CM139" s="134"/>
      <c r="CN139" s="134"/>
      <c r="CO139" s="134"/>
      <c r="CP139" s="134"/>
      <c r="CQ139" s="134"/>
      <c r="CR139" s="134"/>
      <c r="CS139" s="134"/>
      <c r="CT139" s="134"/>
    </row>
    <row r="140" customFormat="false" ht="13.8" hidden="false" customHeight="false" outlineLevel="0" collapsed="false">
      <c r="A140" s="130"/>
      <c r="B140" s="131"/>
      <c r="C140" s="131"/>
      <c r="D140" s="131"/>
      <c r="E140" s="132"/>
      <c r="F140" s="121"/>
      <c r="G140" s="121"/>
      <c r="H140" s="133"/>
      <c r="I140" s="133"/>
      <c r="J140" s="133"/>
      <c r="K140" s="133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3"/>
      <c r="W140" s="133"/>
      <c r="X140" s="133"/>
      <c r="Y140" s="133"/>
      <c r="Z140" s="134"/>
      <c r="AA140" s="134"/>
      <c r="AB140" s="134"/>
      <c r="AC140" s="134"/>
      <c r="AD140" s="134"/>
      <c r="AE140" s="134"/>
      <c r="AF140" s="134"/>
      <c r="AG140" s="134"/>
      <c r="AH140" s="134"/>
      <c r="AI140" s="134"/>
      <c r="AJ140" s="133"/>
      <c r="AK140" s="133"/>
      <c r="AL140" s="133"/>
      <c r="AM140" s="133"/>
      <c r="AN140" s="134"/>
      <c r="AO140" s="134"/>
      <c r="AP140" s="134"/>
      <c r="AQ140" s="134"/>
      <c r="AR140" s="134"/>
      <c r="AS140" s="134"/>
      <c r="AT140" s="134"/>
      <c r="AU140" s="134"/>
      <c r="AV140" s="134"/>
      <c r="AW140" s="134"/>
      <c r="AX140" s="134"/>
      <c r="AY140" s="134"/>
      <c r="AZ140" s="134"/>
      <c r="BA140" s="134"/>
      <c r="BB140" s="134"/>
      <c r="BC140" s="134"/>
      <c r="BD140" s="134"/>
      <c r="BE140" s="134"/>
      <c r="BF140" s="134"/>
      <c r="BG140" s="134"/>
      <c r="BH140" s="134"/>
      <c r="BI140" s="134"/>
      <c r="BJ140" s="134"/>
      <c r="BK140" s="134"/>
      <c r="BL140" s="134"/>
      <c r="BM140" s="134"/>
      <c r="BN140" s="134"/>
      <c r="BO140" s="134"/>
      <c r="BP140" s="134"/>
      <c r="BQ140" s="134"/>
      <c r="BR140" s="134"/>
      <c r="BS140" s="134"/>
      <c r="BT140" s="134"/>
      <c r="BU140" s="134"/>
      <c r="BV140" s="134"/>
      <c r="BW140" s="134"/>
      <c r="BX140" s="134"/>
      <c r="BY140" s="134"/>
      <c r="BZ140" s="134"/>
      <c r="CA140" s="134"/>
      <c r="CB140" s="134"/>
      <c r="CC140" s="134"/>
      <c r="CD140" s="134"/>
      <c r="CE140" s="134"/>
      <c r="CF140" s="134"/>
      <c r="CG140" s="134"/>
      <c r="CH140" s="134"/>
      <c r="CI140" s="134"/>
      <c r="CJ140" s="134"/>
      <c r="CK140" s="134"/>
      <c r="CL140" s="134"/>
      <c r="CM140" s="134"/>
      <c r="CN140" s="134"/>
      <c r="CO140" s="134"/>
      <c r="CP140" s="134"/>
      <c r="CQ140" s="134"/>
      <c r="CR140" s="134"/>
      <c r="CS140" s="134"/>
      <c r="CT140" s="134"/>
    </row>
    <row r="141" customFormat="false" ht="13.8" hidden="false" customHeight="false" outlineLevel="0" collapsed="false">
      <c r="A141" s="130"/>
      <c r="B141" s="131"/>
      <c r="C141" s="131"/>
      <c r="D141" s="131"/>
      <c r="E141" s="132"/>
      <c r="F141" s="121"/>
      <c r="G141" s="121"/>
      <c r="H141" s="133"/>
      <c r="I141" s="133"/>
      <c r="J141" s="133"/>
      <c r="K141" s="133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3"/>
      <c r="W141" s="133"/>
      <c r="X141" s="133"/>
      <c r="Y141" s="133"/>
      <c r="Z141" s="134"/>
      <c r="AA141" s="134"/>
      <c r="AB141" s="134"/>
      <c r="AC141" s="134"/>
      <c r="AD141" s="134"/>
      <c r="AE141" s="134"/>
      <c r="AF141" s="134"/>
      <c r="AG141" s="134"/>
      <c r="AH141" s="134"/>
      <c r="AI141" s="134"/>
      <c r="AJ141" s="133"/>
      <c r="AK141" s="133"/>
      <c r="AL141" s="133"/>
      <c r="AM141" s="133"/>
      <c r="AN141" s="134"/>
      <c r="AO141" s="134"/>
      <c r="AP141" s="134"/>
      <c r="AQ141" s="134"/>
      <c r="AR141" s="134"/>
      <c r="AS141" s="134"/>
      <c r="AT141" s="134"/>
      <c r="AU141" s="134"/>
      <c r="AV141" s="134"/>
      <c r="AW141" s="134"/>
      <c r="AX141" s="134"/>
      <c r="AY141" s="134"/>
      <c r="AZ141" s="134"/>
      <c r="BA141" s="134"/>
      <c r="BB141" s="134"/>
      <c r="BC141" s="134"/>
      <c r="BD141" s="134"/>
      <c r="BE141" s="134"/>
      <c r="BF141" s="134"/>
      <c r="BG141" s="134"/>
      <c r="BH141" s="134"/>
      <c r="BI141" s="134"/>
      <c r="BJ141" s="134"/>
      <c r="BK141" s="134"/>
      <c r="BL141" s="134"/>
      <c r="BM141" s="134"/>
      <c r="BN141" s="134"/>
      <c r="BO141" s="134"/>
      <c r="BP141" s="134"/>
      <c r="BQ141" s="134"/>
      <c r="BR141" s="134"/>
      <c r="BS141" s="134"/>
      <c r="BT141" s="134"/>
      <c r="BU141" s="134"/>
      <c r="BV141" s="134"/>
      <c r="BW141" s="134"/>
      <c r="BX141" s="134"/>
      <c r="BY141" s="134"/>
      <c r="BZ141" s="134"/>
      <c r="CA141" s="134"/>
      <c r="CB141" s="134"/>
      <c r="CC141" s="134"/>
      <c r="CD141" s="134"/>
      <c r="CE141" s="134"/>
      <c r="CF141" s="134"/>
      <c r="CG141" s="134"/>
      <c r="CH141" s="134"/>
      <c r="CI141" s="134"/>
      <c r="CJ141" s="134"/>
      <c r="CK141" s="134"/>
      <c r="CL141" s="134"/>
      <c r="CM141" s="134"/>
      <c r="CN141" s="134"/>
      <c r="CO141" s="134"/>
      <c r="CP141" s="134"/>
      <c r="CQ141" s="134"/>
      <c r="CR141" s="134"/>
      <c r="CS141" s="134"/>
      <c r="CT141" s="134"/>
    </row>
    <row r="142" customFormat="false" ht="13.8" hidden="false" customHeight="false" outlineLevel="0" collapsed="false">
      <c r="A142" s="130"/>
      <c r="B142" s="131"/>
      <c r="C142" s="131"/>
      <c r="D142" s="131"/>
      <c r="E142" s="132"/>
      <c r="F142" s="121"/>
      <c r="G142" s="121"/>
      <c r="H142" s="133"/>
      <c r="I142" s="133"/>
      <c r="J142" s="133"/>
      <c r="K142" s="133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3"/>
      <c r="W142" s="133"/>
      <c r="X142" s="133"/>
      <c r="Y142" s="133"/>
      <c r="Z142" s="134"/>
      <c r="AA142" s="134"/>
      <c r="AB142" s="134"/>
      <c r="AC142" s="134"/>
      <c r="AD142" s="134"/>
      <c r="AE142" s="134"/>
      <c r="AF142" s="134"/>
      <c r="AG142" s="134"/>
      <c r="AH142" s="134"/>
      <c r="AI142" s="134"/>
      <c r="AJ142" s="133"/>
      <c r="AK142" s="133"/>
      <c r="AL142" s="133"/>
      <c r="AM142" s="133"/>
      <c r="AN142" s="134"/>
      <c r="AO142" s="134"/>
      <c r="AP142" s="134"/>
      <c r="AQ142" s="134"/>
      <c r="AR142" s="134"/>
      <c r="AS142" s="134"/>
      <c r="AT142" s="134"/>
      <c r="AU142" s="134"/>
      <c r="AV142" s="134"/>
      <c r="AW142" s="134"/>
      <c r="AX142" s="134"/>
      <c r="AY142" s="134"/>
      <c r="AZ142" s="134"/>
      <c r="BA142" s="134"/>
      <c r="BB142" s="134"/>
      <c r="BC142" s="134"/>
      <c r="BD142" s="134"/>
      <c r="BE142" s="134"/>
      <c r="BF142" s="134"/>
      <c r="BG142" s="134"/>
      <c r="BH142" s="134"/>
      <c r="BI142" s="134"/>
      <c r="BJ142" s="134"/>
      <c r="BK142" s="134"/>
      <c r="BL142" s="134"/>
      <c r="BM142" s="134"/>
      <c r="BN142" s="134"/>
      <c r="BO142" s="134"/>
      <c r="BP142" s="134"/>
      <c r="BQ142" s="134"/>
      <c r="BR142" s="134"/>
      <c r="BS142" s="134"/>
      <c r="BT142" s="134"/>
      <c r="BU142" s="134"/>
      <c r="BV142" s="134"/>
      <c r="BW142" s="134"/>
      <c r="BX142" s="134"/>
      <c r="BY142" s="134"/>
      <c r="BZ142" s="134"/>
      <c r="CA142" s="134"/>
      <c r="CB142" s="134"/>
      <c r="CC142" s="134"/>
      <c r="CD142" s="134"/>
      <c r="CE142" s="134"/>
      <c r="CF142" s="134"/>
      <c r="CG142" s="134"/>
      <c r="CH142" s="134"/>
      <c r="CI142" s="134"/>
      <c r="CJ142" s="134"/>
      <c r="CK142" s="134"/>
      <c r="CL142" s="134"/>
      <c r="CM142" s="134"/>
      <c r="CN142" s="134"/>
      <c r="CO142" s="134"/>
      <c r="CP142" s="134"/>
      <c r="CQ142" s="134"/>
      <c r="CR142" s="134"/>
      <c r="CS142" s="134"/>
      <c r="CT142" s="134"/>
    </row>
    <row r="143" customFormat="false" ht="13.8" hidden="false" customHeight="false" outlineLevel="0" collapsed="false">
      <c r="A143" s="130"/>
      <c r="B143" s="131"/>
      <c r="C143" s="131"/>
      <c r="D143" s="131"/>
      <c r="E143" s="132"/>
      <c r="F143" s="121"/>
      <c r="G143" s="121"/>
      <c r="H143" s="133"/>
      <c r="I143" s="133"/>
      <c r="J143" s="133"/>
      <c r="K143" s="133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3"/>
      <c r="W143" s="133"/>
      <c r="X143" s="133"/>
      <c r="Y143" s="133"/>
      <c r="Z143" s="134"/>
      <c r="AA143" s="134"/>
      <c r="AB143" s="134"/>
      <c r="AC143" s="134"/>
      <c r="AD143" s="134"/>
      <c r="AE143" s="134"/>
      <c r="AF143" s="134"/>
      <c r="AG143" s="134"/>
      <c r="AH143" s="134"/>
      <c r="AI143" s="134"/>
      <c r="AJ143" s="133"/>
      <c r="AK143" s="133"/>
      <c r="AL143" s="133"/>
      <c r="AM143" s="133"/>
      <c r="AN143" s="134"/>
      <c r="AO143" s="134"/>
      <c r="AP143" s="134"/>
      <c r="AQ143" s="134"/>
      <c r="AR143" s="134"/>
      <c r="AS143" s="134"/>
      <c r="AT143" s="134"/>
      <c r="AU143" s="134"/>
      <c r="AV143" s="134"/>
      <c r="AW143" s="134"/>
      <c r="AX143" s="134"/>
      <c r="AY143" s="134"/>
      <c r="AZ143" s="134"/>
      <c r="BA143" s="134"/>
      <c r="BB143" s="134"/>
      <c r="BC143" s="134"/>
      <c r="BD143" s="134"/>
      <c r="BE143" s="134"/>
      <c r="BF143" s="134"/>
      <c r="BG143" s="134"/>
      <c r="BH143" s="134"/>
      <c r="BI143" s="134"/>
      <c r="BJ143" s="134"/>
      <c r="BK143" s="134"/>
      <c r="BL143" s="134"/>
      <c r="BM143" s="134"/>
      <c r="BN143" s="134"/>
      <c r="BO143" s="134"/>
      <c r="BP143" s="134"/>
      <c r="BQ143" s="134"/>
      <c r="BR143" s="134"/>
      <c r="BS143" s="134"/>
      <c r="BT143" s="134"/>
      <c r="BU143" s="134"/>
      <c r="BV143" s="134"/>
      <c r="BW143" s="134"/>
      <c r="BX143" s="134"/>
      <c r="BY143" s="134"/>
      <c r="BZ143" s="134"/>
      <c r="CA143" s="134"/>
      <c r="CB143" s="134"/>
      <c r="CC143" s="134"/>
      <c r="CD143" s="134"/>
      <c r="CE143" s="134"/>
      <c r="CF143" s="134"/>
      <c r="CG143" s="134"/>
      <c r="CH143" s="134"/>
      <c r="CI143" s="134"/>
      <c r="CJ143" s="134"/>
      <c r="CK143" s="134"/>
      <c r="CL143" s="134"/>
      <c r="CM143" s="134"/>
      <c r="CN143" s="134"/>
      <c r="CO143" s="134"/>
      <c r="CP143" s="134"/>
      <c r="CQ143" s="134"/>
      <c r="CR143" s="134"/>
      <c r="CS143" s="134"/>
      <c r="CT143" s="134"/>
    </row>
    <row r="144" customFormat="false" ht="13.8" hidden="false" customHeight="false" outlineLevel="0" collapsed="false">
      <c r="A144" s="130"/>
      <c r="B144" s="131"/>
      <c r="C144" s="131"/>
      <c r="D144" s="131"/>
      <c r="E144" s="132"/>
      <c r="F144" s="121"/>
      <c r="G144" s="121"/>
      <c r="H144" s="133"/>
      <c r="I144" s="133"/>
      <c r="J144" s="133"/>
      <c r="K144" s="133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3"/>
      <c r="W144" s="133"/>
      <c r="X144" s="133"/>
      <c r="Y144" s="133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134"/>
      <c r="AJ144" s="133"/>
      <c r="AK144" s="133"/>
      <c r="AL144" s="133"/>
      <c r="AM144" s="133"/>
      <c r="AN144" s="134"/>
      <c r="AO144" s="134"/>
      <c r="AP144" s="134"/>
      <c r="AQ144" s="134"/>
      <c r="AR144" s="134"/>
      <c r="AS144" s="134"/>
      <c r="AT144" s="134"/>
      <c r="AU144" s="134"/>
      <c r="AV144" s="134"/>
      <c r="AW144" s="134"/>
      <c r="AX144" s="134"/>
      <c r="AY144" s="134"/>
      <c r="AZ144" s="134"/>
      <c r="BA144" s="134"/>
      <c r="BB144" s="134"/>
      <c r="BC144" s="134"/>
      <c r="BD144" s="134"/>
      <c r="BE144" s="134"/>
      <c r="BF144" s="134"/>
      <c r="BG144" s="134"/>
      <c r="BH144" s="134"/>
      <c r="BI144" s="134"/>
      <c r="BJ144" s="134"/>
      <c r="BK144" s="134"/>
      <c r="BL144" s="134"/>
      <c r="BM144" s="134"/>
      <c r="BN144" s="134"/>
      <c r="BO144" s="134"/>
      <c r="BP144" s="134"/>
      <c r="BQ144" s="134"/>
      <c r="BR144" s="134"/>
      <c r="BS144" s="134"/>
      <c r="BT144" s="134"/>
      <c r="BU144" s="134"/>
      <c r="BV144" s="134"/>
      <c r="BW144" s="134"/>
      <c r="BX144" s="134"/>
      <c r="BY144" s="134"/>
      <c r="BZ144" s="134"/>
      <c r="CA144" s="134"/>
      <c r="CB144" s="134"/>
      <c r="CC144" s="134"/>
      <c r="CD144" s="134"/>
      <c r="CE144" s="134"/>
      <c r="CF144" s="134"/>
      <c r="CG144" s="134"/>
      <c r="CH144" s="134"/>
      <c r="CI144" s="134"/>
      <c r="CJ144" s="134"/>
      <c r="CK144" s="134"/>
      <c r="CL144" s="134"/>
      <c r="CM144" s="134"/>
      <c r="CN144" s="134"/>
      <c r="CO144" s="134"/>
      <c r="CP144" s="134"/>
      <c r="CQ144" s="134"/>
      <c r="CR144" s="134"/>
      <c r="CS144" s="134"/>
      <c r="CT144" s="134"/>
    </row>
    <row r="145" customFormat="false" ht="13.8" hidden="false" customHeight="false" outlineLevel="0" collapsed="false">
      <c r="A145" s="130"/>
      <c r="B145" s="131"/>
      <c r="C145" s="131"/>
      <c r="D145" s="131"/>
      <c r="E145" s="132"/>
      <c r="F145" s="121"/>
      <c r="G145" s="121"/>
      <c r="H145" s="133"/>
      <c r="I145" s="133"/>
      <c r="J145" s="133"/>
      <c r="K145" s="133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3"/>
      <c r="W145" s="133"/>
      <c r="X145" s="133"/>
      <c r="Y145" s="133"/>
      <c r="Z145" s="134"/>
      <c r="AA145" s="134"/>
      <c r="AB145" s="134"/>
      <c r="AC145" s="134"/>
      <c r="AD145" s="134"/>
      <c r="AE145" s="134"/>
      <c r="AF145" s="134"/>
      <c r="AG145" s="134"/>
      <c r="AH145" s="134"/>
      <c r="AI145" s="134"/>
      <c r="AJ145" s="133"/>
      <c r="AK145" s="133"/>
      <c r="AL145" s="133"/>
      <c r="AM145" s="133"/>
      <c r="AN145" s="134"/>
      <c r="AO145" s="134"/>
      <c r="AP145" s="134"/>
      <c r="AQ145" s="134"/>
      <c r="AR145" s="134"/>
      <c r="AS145" s="134"/>
      <c r="AT145" s="134"/>
      <c r="AU145" s="134"/>
      <c r="AV145" s="134"/>
      <c r="AW145" s="134"/>
      <c r="AX145" s="134"/>
      <c r="AY145" s="134"/>
      <c r="AZ145" s="134"/>
      <c r="BA145" s="134"/>
      <c r="BB145" s="134"/>
      <c r="BC145" s="134"/>
      <c r="BD145" s="134"/>
      <c r="BE145" s="134"/>
      <c r="BF145" s="134"/>
      <c r="BG145" s="134"/>
      <c r="BH145" s="134"/>
      <c r="BI145" s="134"/>
      <c r="BJ145" s="134"/>
      <c r="BK145" s="134"/>
      <c r="BL145" s="134"/>
      <c r="BM145" s="134"/>
      <c r="BN145" s="134"/>
      <c r="BO145" s="134"/>
      <c r="BP145" s="134"/>
      <c r="BQ145" s="134"/>
      <c r="BR145" s="134"/>
      <c r="BS145" s="134"/>
      <c r="BT145" s="134"/>
      <c r="BU145" s="134"/>
      <c r="BV145" s="134"/>
      <c r="BW145" s="134"/>
      <c r="BX145" s="134"/>
      <c r="BY145" s="134"/>
      <c r="BZ145" s="134"/>
      <c r="CA145" s="134"/>
      <c r="CB145" s="134"/>
      <c r="CC145" s="134"/>
      <c r="CD145" s="134"/>
      <c r="CE145" s="134"/>
      <c r="CF145" s="134"/>
      <c r="CG145" s="134"/>
      <c r="CH145" s="134"/>
      <c r="CI145" s="134"/>
      <c r="CJ145" s="134"/>
      <c r="CK145" s="134"/>
      <c r="CL145" s="134"/>
      <c r="CM145" s="134"/>
      <c r="CN145" s="134"/>
      <c r="CO145" s="134"/>
      <c r="CP145" s="134"/>
      <c r="CQ145" s="134"/>
      <c r="CR145" s="134"/>
      <c r="CS145" s="134"/>
      <c r="CT145" s="134"/>
    </row>
    <row r="146" customFormat="false" ht="13.8" hidden="false" customHeight="false" outlineLevel="0" collapsed="false">
      <c r="A146" s="130"/>
      <c r="B146" s="131"/>
      <c r="C146" s="131"/>
      <c r="D146" s="131"/>
      <c r="E146" s="132"/>
      <c r="F146" s="121"/>
      <c r="G146" s="121"/>
      <c r="H146" s="133"/>
      <c r="I146" s="133"/>
      <c r="J146" s="133"/>
      <c r="K146" s="133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3"/>
      <c r="W146" s="133"/>
      <c r="X146" s="133"/>
      <c r="Y146" s="133"/>
      <c r="Z146" s="134"/>
      <c r="AA146" s="134"/>
      <c r="AB146" s="134"/>
      <c r="AC146" s="134"/>
      <c r="AD146" s="134"/>
      <c r="AE146" s="134"/>
      <c r="AF146" s="134"/>
      <c r="AG146" s="134"/>
      <c r="AH146" s="134"/>
      <c r="AI146" s="134"/>
      <c r="AJ146" s="133"/>
      <c r="AK146" s="133"/>
      <c r="AL146" s="133"/>
      <c r="AM146" s="133"/>
      <c r="AN146" s="134"/>
      <c r="AO146" s="134"/>
      <c r="AP146" s="134"/>
      <c r="AQ146" s="134"/>
      <c r="AR146" s="134"/>
      <c r="AS146" s="134"/>
      <c r="AT146" s="134"/>
      <c r="AU146" s="134"/>
      <c r="AV146" s="134"/>
      <c r="AW146" s="134"/>
      <c r="AX146" s="134"/>
      <c r="AY146" s="134"/>
      <c r="AZ146" s="134"/>
      <c r="BA146" s="134"/>
      <c r="BB146" s="134"/>
      <c r="BC146" s="134"/>
      <c r="BD146" s="134"/>
      <c r="BE146" s="134"/>
      <c r="BF146" s="134"/>
      <c r="BG146" s="134"/>
      <c r="BH146" s="134"/>
      <c r="BI146" s="134"/>
      <c r="BJ146" s="134"/>
      <c r="BK146" s="134"/>
      <c r="BL146" s="134"/>
      <c r="BM146" s="134"/>
      <c r="BN146" s="134"/>
      <c r="BO146" s="134"/>
      <c r="BP146" s="134"/>
      <c r="BQ146" s="134"/>
      <c r="BR146" s="134"/>
      <c r="BS146" s="134"/>
      <c r="BT146" s="134"/>
      <c r="BU146" s="134"/>
      <c r="BV146" s="134"/>
      <c r="BW146" s="134"/>
      <c r="BX146" s="134"/>
      <c r="BY146" s="134"/>
      <c r="BZ146" s="134"/>
      <c r="CA146" s="134"/>
      <c r="CB146" s="134"/>
      <c r="CC146" s="134"/>
      <c r="CD146" s="134"/>
      <c r="CE146" s="134"/>
      <c r="CF146" s="134"/>
      <c r="CG146" s="134"/>
      <c r="CH146" s="134"/>
      <c r="CI146" s="134"/>
      <c r="CJ146" s="134"/>
      <c r="CK146" s="134"/>
      <c r="CL146" s="134"/>
      <c r="CM146" s="134"/>
      <c r="CN146" s="134"/>
      <c r="CO146" s="134"/>
      <c r="CP146" s="134"/>
      <c r="CQ146" s="134"/>
      <c r="CR146" s="134"/>
      <c r="CS146" s="134"/>
      <c r="CT146" s="134"/>
    </row>
    <row r="147" customFormat="false" ht="13.8" hidden="false" customHeight="false" outlineLevel="0" collapsed="false">
      <c r="A147" s="130"/>
      <c r="B147" s="131"/>
      <c r="C147" s="131"/>
      <c r="D147" s="131"/>
      <c r="E147" s="132"/>
      <c r="F147" s="121"/>
      <c r="G147" s="121"/>
      <c r="H147" s="133"/>
      <c r="I147" s="133"/>
      <c r="J147" s="133"/>
      <c r="K147" s="133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3"/>
      <c r="W147" s="133"/>
      <c r="X147" s="133"/>
      <c r="Y147" s="133"/>
      <c r="Z147" s="134"/>
      <c r="AA147" s="134"/>
      <c r="AB147" s="134"/>
      <c r="AC147" s="134"/>
      <c r="AD147" s="134"/>
      <c r="AE147" s="134"/>
      <c r="AF147" s="134"/>
      <c r="AG147" s="134"/>
      <c r="AH147" s="134"/>
      <c r="AI147" s="134"/>
      <c r="AJ147" s="133"/>
      <c r="AK147" s="133"/>
      <c r="AL147" s="133"/>
      <c r="AM147" s="133"/>
      <c r="AN147" s="134"/>
      <c r="AO147" s="134"/>
      <c r="AP147" s="134"/>
      <c r="AQ147" s="134"/>
      <c r="AR147" s="134"/>
      <c r="AS147" s="134"/>
      <c r="AT147" s="134"/>
      <c r="AU147" s="134"/>
      <c r="AV147" s="134"/>
      <c r="AW147" s="134"/>
      <c r="AX147" s="134"/>
      <c r="AY147" s="134"/>
      <c r="AZ147" s="134"/>
      <c r="BA147" s="134"/>
      <c r="BB147" s="134"/>
      <c r="BC147" s="134"/>
      <c r="BD147" s="134"/>
      <c r="BE147" s="134"/>
      <c r="BF147" s="134"/>
      <c r="BG147" s="134"/>
      <c r="BH147" s="134"/>
      <c r="BI147" s="134"/>
      <c r="BJ147" s="134"/>
      <c r="BK147" s="134"/>
      <c r="BL147" s="134"/>
      <c r="BM147" s="134"/>
      <c r="BN147" s="134"/>
      <c r="BO147" s="134"/>
      <c r="BP147" s="134"/>
      <c r="BQ147" s="134"/>
      <c r="BR147" s="134"/>
      <c r="BS147" s="134"/>
      <c r="BT147" s="134"/>
      <c r="BU147" s="134"/>
      <c r="BV147" s="134"/>
      <c r="BW147" s="134"/>
      <c r="BX147" s="134"/>
      <c r="BY147" s="134"/>
      <c r="BZ147" s="134"/>
      <c r="CA147" s="134"/>
      <c r="CB147" s="134"/>
      <c r="CC147" s="134"/>
      <c r="CD147" s="134"/>
      <c r="CE147" s="134"/>
      <c r="CF147" s="134"/>
      <c r="CG147" s="134"/>
      <c r="CH147" s="134"/>
      <c r="CI147" s="134"/>
      <c r="CJ147" s="134"/>
      <c r="CK147" s="134"/>
      <c r="CL147" s="134"/>
      <c r="CM147" s="134"/>
      <c r="CN147" s="134"/>
      <c r="CO147" s="134"/>
      <c r="CP147" s="134"/>
      <c r="CQ147" s="134"/>
      <c r="CR147" s="134"/>
      <c r="CS147" s="134"/>
      <c r="CT147" s="134"/>
    </row>
    <row r="148" customFormat="false" ht="13.8" hidden="false" customHeight="false" outlineLevel="0" collapsed="false">
      <c r="A148" s="130"/>
      <c r="B148" s="131"/>
      <c r="C148" s="131"/>
      <c r="D148" s="131"/>
      <c r="E148" s="132"/>
      <c r="F148" s="121"/>
      <c r="G148" s="121"/>
      <c r="H148" s="133"/>
      <c r="I148" s="133"/>
      <c r="J148" s="133"/>
      <c r="K148" s="133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3"/>
      <c r="W148" s="133"/>
      <c r="X148" s="133"/>
      <c r="Y148" s="133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3"/>
      <c r="AK148" s="133"/>
      <c r="AL148" s="133"/>
      <c r="AM148" s="133"/>
      <c r="AN148" s="134"/>
      <c r="AO148" s="134"/>
      <c r="AP148" s="134"/>
      <c r="AQ148" s="134"/>
      <c r="AR148" s="134"/>
      <c r="AS148" s="134"/>
      <c r="AT148" s="134"/>
      <c r="AU148" s="134"/>
      <c r="AV148" s="134"/>
      <c r="AW148" s="134"/>
      <c r="AX148" s="134"/>
      <c r="AY148" s="134"/>
      <c r="AZ148" s="134"/>
      <c r="BA148" s="134"/>
      <c r="BB148" s="134"/>
      <c r="BC148" s="134"/>
      <c r="BD148" s="134"/>
      <c r="BE148" s="134"/>
      <c r="BF148" s="134"/>
      <c r="BG148" s="134"/>
      <c r="BH148" s="134"/>
      <c r="BI148" s="134"/>
      <c r="BJ148" s="134"/>
      <c r="BK148" s="134"/>
      <c r="BL148" s="134"/>
      <c r="BM148" s="134"/>
      <c r="BN148" s="134"/>
      <c r="BO148" s="134"/>
      <c r="BP148" s="134"/>
      <c r="BQ148" s="134"/>
      <c r="BR148" s="134"/>
      <c r="BS148" s="134"/>
      <c r="BT148" s="134"/>
      <c r="BU148" s="134"/>
      <c r="BV148" s="134"/>
      <c r="BW148" s="134"/>
      <c r="BX148" s="134"/>
      <c r="BY148" s="134"/>
      <c r="BZ148" s="134"/>
      <c r="CA148" s="134"/>
      <c r="CB148" s="134"/>
      <c r="CC148" s="134"/>
      <c r="CD148" s="134"/>
      <c r="CE148" s="134"/>
      <c r="CF148" s="134"/>
      <c r="CG148" s="134"/>
      <c r="CH148" s="134"/>
      <c r="CI148" s="134"/>
      <c r="CJ148" s="134"/>
      <c r="CK148" s="134"/>
      <c r="CL148" s="134"/>
      <c r="CM148" s="134"/>
      <c r="CN148" s="134"/>
      <c r="CO148" s="134"/>
      <c r="CP148" s="134"/>
      <c r="CQ148" s="134"/>
      <c r="CR148" s="134"/>
      <c r="CS148" s="134"/>
      <c r="CT148" s="134"/>
    </row>
    <row r="149" customFormat="false" ht="13.8" hidden="false" customHeight="false" outlineLevel="0" collapsed="false">
      <c r="A149" s="130"/>
      <c r="B149" s="131"/>
      <c r="C149" s="131"/>
      <c r="D149" s="131"/>
      <c r="E149" s="132"/>
      <c r="F149" s="121"/>
      <c r="G149" s="121"/>
      <c r="H149" s="133"/>
      <c r="I149" s="133"/>
      <c r="J149" s="133"/>
      <c r="K149" s="133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3"/>
      <c r="W149" s="133"/>
      <c r="X149" s="133"/>
      <c r="Y149" s="133"/>
      <c r="Z149" s="134"/>
      <c r="AA149" s="134"/>
      <c r="AB149" s="134"/>
      <c r="AC149" s="134"/>
      <c r="AD149" s="134"/>
      <c r="AE149" s="134"/>
      <c r="AF149" s="134"/>
      <c r="AG149" s="134"/>
      <c r="AH149" s="134"/>
      <c r="AI149" s="134"/>
      <c r="AJ149" s="133"/>
      <c r="AK149" s="133"/>
      <c r="AL149" s="133"/>
      <c r="AM149" s="133"/>
      <c r="AN149" s="134"/>
      <c r="AO149" s="134"/>
      <c r="AP149" s="134"/>
      <c r="AQ149" s="134"/>
      <c r="AR149" s="134"/>
      <c r="AS149" s="134"/>
      <c r="AT149" s="134"/>
      <c r="AU149" s="134"/>
      <c r="AV149" s="134"/>
      <c r="AW149" s="134"/>
      <c r="AX149" s="134"/>
      <c r="AY149" s="134"/>
      <c r="AZ149" s="134"/>
      <c r="BA149" s="134"/>
      <c r="BB149" s="134"/>
      <c r="BC149" s="134"/>
      <c r="BD149" s="134"/>
      <c r="BE149" s="134"/>
      <c r="BF149" s="134"/>
      <c r="BG149" s="134"/>
      <c r="BH149" s="134"/>
      <c r="BI149" s="134"/>
      <c r="BJ149" s="134"/>
      <c r="BK149" s="134"/>
      <c r="BL149" s="134"/>
      <c r="BM149" s="134"/>
      <c r="BN149" s="134"/>
      <c r="BO149" s="134"/>
      <c r="BP149" s="134"/>
      <c r="BQ149" s="134"/>
      <c r="BR149" s="134"/>
      <c r="BS149" s="134"/>
      <c r="BT149" s="134"/>
      <c r="BU149" s="134"/>
      <c r="BV149" s="134"/>
      <c r="BW149" s="134"/>
      <c r="BX149" s="134"/>
      <c r="BY149" s="134"/>
      <c r="BZ149" s="134"/>
      <c r="CA149" s="134"/>
      <c r="CB149" s="134"/>
      <c r="CC149" s="134"/>
      <c r="CD149" s="134"/>
      <c r="CE149" s="134"/>
      <c r="CF149" s="134"/>
      <c r="CG149" s="134"/>
      <c r="CH149" s="134"/>
      <c r="CI149" s="134"/>
      <c r="CJ149" s="134"/>
      <c r="CK149" s="134"/>
      <c r="CL149" s="134"/>
      <c r="CM149" s="134"/>
      <c r="CN149" s="134"/>
      <c r="CO149" s="134"/>
      <c r="CP149" s="134"/>
      <c r="CQ149" s="134"/>
      <c r="CR149" s="134"/>
      <c r="CS149" s="134"/>
      <c r="CT149" s="134"/>
    </row>
    <row r="150" customFormat="false" ht="13.8" hidden="false" customHeight="false" outlineLevel="0" collapsed="false">
      <c r="A150" s="130"/>
      <c r="B150" s="131"/>
      <c r="C150" s="131"/>
      <c r="D150" s="131"/>
      <c r="E150" s="132"/>
      <c r="F150" s="121"/>
      <c r="G150" s="121"/>
      <c r="H150" s="133"/>
      <c r="I150" s="133"/>
      <c r="J150" s="133"/>
      <c r="K150" s="133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3"/>
      <c r="W150" s="133"/>
      <c r="X150" s="133"/>
      <c r="Y150" s="133"/>
      <c r="Z150" s="134"/>
      <c r="AA150" s="134"/>
      <c r="AB150" s="134"/>
      <c r="AC150" s="134"/>
      <c r="AD150" s="134"/>
      <c r="AE150" s="134"/>
      <c r="AF150" s="134"/>
      <c r="AG150" s="134"/>
      <c r="AH150" s="134"/>
      <c r="AI150" s="134"/>
      <c r="AJ150" s="133"/>
      <c r="AK150" s="133"/>
      <c r="AL150" s="133"/>
      <c r="AM150" s="133"/>
      <c r="AN150" s="134"/>
      <c r="AO150" s="134"/>
      <c r="AP150" s="134"/>
      <c r="AQ150" s="134"/>
      <c r="AR150" s="134"/>
      <c r="AS150" s="134"/>
      <c r="AT150" s="134"/>
      <c r="AU150" s="134"/>
      <c r="AV150" s="134"/>
      <c r="AW150" s="134"/>
      <c r="AX150" s="134"/>
      <c r="AY150" s="134"/>
      <c r="AZ150" s="134"/>
      <c r="BA150" s="134"/>
      <c r="BB150" s="134"/>
      <c r="BC150" s="134"/>
      <c r="BD150" s="134"/>
      <c r="BE150" s="134"/>
      <c r="BF150" s="134"/>
      <c r="BG150" s="134"/>
      <c r="BH150" s="134"/>
      <c r="BI150" s="134"/>
      <c r="BJ150" s="134"/>
      <c r="BK150" s="134"/>
      <c r="BL150" s="134"/>
      <c r="BM150" s="134"/>
      <c r="BN150" s="134"/>
      <c r="BO150" s="134"/>
      <c r="BP150" s="134"/>
      <c r="BQ150" s="134"/>
      <c r="BR150" s="134"/>
      <c r="BS150" s="134"/>
      <c r="BT150" s="134"/>
      <c r="BU150" s="134"/>
      <c r="BV150" s="134"/>
      <c r="BW150" s="134"/>
      <c r="BX150" s="134"/>
      <c r="BY150" s="134"/>
      <c r="BZ150" s="134"/>
      <c r="CA150" s="134"/>
      <c r="CB150" s="134"/>
      <c r="CC150" s="134"/>
      <c r="CD150" s="134"/>
      <c r="CE150" s="134"/>
      <c r="CF150" s="134"/>
      <c r="CG150" s="134"/>
      <c r="CH150" s="134"/>
      <c r="CI150" s="134"/>
      <c r="CJ150" s="134"/>
      <c r="CK150" s="134"/>
      <c r="CL150" s="134"/>
      <c r="CM150" s="134"/>
      <c r="CN150" s="134"/>
      <c r="CO150" s="134"/>
      <c r="CP150" s="134"/>
      <c r="CQ150" s="134"/>
      <c r="CR150" s="134"/>
      <c r="CS150" s="134"/>
      <c r="CT150" s="134"/>
    </row>
    <row r="151" customFormat="false" ht="13.8" hidden="false" customHeight="false" outlineLevel="0" collapsed="false">
      <c r="A151" s="130"/>
      <c r="B151" s="131"/>
      <c r="C151" s="131"/>
      <c r="D151" s="131"/>
      <c r="E151" s="132"/>
      <c r="F151" s="121"/>
      <c r="G151" s="121"/>
      <c r="H151" s="133"/>
      <c r="I151" s="133"/>
      <c r="J151" s="133"/>
      <c r="K151" s="133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3"/>
      <c r="W151" s="133"/>
      <c r="X151" s="133"/>
      <c r="Y151" s="133"/>
      <c r="Z151" s="134"/>
      <c r="AA151" s="134"/>
      <c r="AB151" s="134"/>
      <c r="AC151" s="134"/>
      <c r="AD151" s="134"/>
      <c r="AE151" s="134"/>
      <c r="AF151" s="134"/>
      <c r="AG151" s="134"/>
      <c r="AH151" s="134"/>
      <c r="AI151" s="134"/>
      <c r="AJ151" s="133"/>
      <c r="AK151" s="133"/>
      <c r="AL151" s="133"/>
      <c r="AM151" s="133"/>
      <c r="AN151" s="134"/>
      <c r="AO151" s="134"/>
      <c r="AP151" s="134"/>
      <c r="AQ151" s="134"/>
      <c r="AR151" s="134"/>
      <c r="AS151" s="134"/>
      <c r="AT151" s="134"/>
      <c r="AU151" s="134"/>
      <c r="AV151" s="134"/>
      <c r="AW151" s="134"/>
      <c r="AX151" s="134"/>
      <c r="AY151" s="134"/>
      <c r="AZ151" s="134"/>
      <c r="BA151" s="134"/>
      <c r="BB151" s="134"/>
      <c r="BC151" s="134"/>
      <c r="BD151" s="134"/>
      <c r="BE151" s="134"/>
      <c r="BF151" s="134"/>
      <c r="BG151" s="134"/>
      <c r="BH151" s="134"/>
      <c r="BI151" s="134"/>
      <c r="BJ151" s="134"/>
      <c r="BK151" s="134"/>
      <c r="BL151" s="134"/>
      <c r="BM151" s="134"/>
      <c r="BN151" s="134"/>
      <c r="BO151" s="134"/>
      <c r="BP151" s="134"/>
      <c r="BQ151" s="134"/>
      <c r="BR151" s="134"/>
      <c r="BS151" s="134"/>
      <c r="BT151" s="134"/>
      <c r="BU151" s="134"/>
      <c r="BV151" s="134"/>
      <c r="BW151" s="134"/>
      <c r="BX151" s="134"/>
      <c r="BY151" s="134"/>
      <c r="BZ151" s="134"/>
      <c r="CA151" s="134"/>
      <c r="CB151" s="134"/>
      <c r="CC151" s="134"/>
      <c r="CD151" s="134"/>
      <c r="CE151" s="134"/>
      <c r="CF151" s="134"/>
      <c r="CG151" s="134"/>
      <c r="CH151" s="134"/>
      <c r="CI151" s="134"/>
      <c r="CJ151" s="134"/>
      <c r="CK151" s="134"/>
      <c r="CL151" s="134"/>
      <c r="CM151" s="134"/>
      <c r="CN151" s="134"/>
      <c r="CO151" s="134"/>
      <c r="CP151" s="134"/>
      <c r="CQ151" s="134"/>
      <c r="CR151" s="134"/>
      <c r="CS151" s="134"/>
      <c r="CT151" s="134"/>
    </row>
    <row r="152" customFormat="false" ht="13.8" hidden="false" customHeight="false" outlineLevel="0" collapsed="false">
      <c r="A152" s="130"/>
      <c r="B152" s="131"/>
      <c r="C152" s="131"/>
      <c r="D152" s="131"/>
      <c r="E152" s="132"/>
      <c r="F152" s="121"/>
      <c r="G152" s="121"/>
      <c r="H152" s="133"/>
      <c r="I152" s="133"/>
      <c r="J152" s="133"/>
      <c r="K152" s="133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3"/>
      <c r="W152" s="133"/>
      <c r="X152" s="133"/>
      <c r="Y152" s="133"/>
      <c r="Z152" s="134"/>
      <c r="AA152" s="134"/>
      <c r="AB152" s="134"/>
      <c r="AC152" s="134"/>
      <c r="AD152" s="134"/>
      <c r="AE152" s="134"/>
      <c r="AF152" s="134"/>
      <c r="AG152" s="134"/>
      <c r="AH152" s="134"/>
      <c r="AI152" s="134"/>
      <c r="AJ152" s="133"/>
      <c r="AK152" s="133"/>
      <c r="AL152" s="133"/>
      <c r="AM152" s="133"/>
      <c r="AN152" s="134"/>
      <c r="AO152" s="134"/>
      <c r="AP152" s="134"/>
      <c r="AQ152" s="134"/>
      <c r="AR152" s="134"/>
      <c r="AS152" s="134"/>
      <c r="AT152" s="134"/>
      <c r="AU152" s="134"/>
      <c r="AV152" s="134"/>
      <c r="AW152" s="134"/>
      <c r="AX152" s="134"/>
      <c r="AY152" s="134"/>
      <c r="AZ152" s="134"/>
      <c r="BA152" s="134"/>
      <c r="BB152" s="134"/>
      <c r="BC152" s="134"/>
      <c r="BD152" s="134"/>
      <c r="BE152" s="134"/>
      <c r="BF152" s="134"/>
      <c r="BG152" s="134"/>
      <c r="BH152" s="134"/>
      <c r="BI152" s="134"/>
      <c r="BJ152" s="134"/>
      <c r="BK152" s="134"/>
      <c r="BL152" s="134"/>
      <c r="BM152" s="134"/>
      <c r="BN152" s="134"/>
      <c r="BO152" s="134"/>
      <c r="BP152" s="134"/>
      <c r="BQ152" s="134"/>
      <c r="BR152" s="134"/>
      <c r="BS152" s="134"/>
      <c r="BT152" s="134"/>
      <c r="BU152" s="134"/>
      <c r="BV152" s="134"/>
      <c r="BW152" s="134"/>
      <c r="BX152" s="134"/>
      <c r="BY152" s="134"/>
      <c r="BZ152" s="134"/>
      <c r="CA152" s="134"/>
      <c r="CB152" s="134"/>
      <c r="CC152" s="134"/>
      <c r="CD152" s="134"/>
      <c r="CE152" s="134"/>
      <c r="CF152" s="134"/>
      <c r="CG152" s="134"/>
      <c r="CH152" s="134"/>
      <c r="CI152" s="134"/>
      <c r="CJ152" s="134"/>
      <c r="CK152" s="134"/>
      <c r="CL152" s="134"/>
      <c r="CM152" s="134"/>
      <c r="CN152" s="134"/>
      <c r="CO152" s="134"/>
      <c r="CP152" s="134"/>
      <c r="CQ152" s="134"/>
      <c r="CR152" s="134"/>
      <c r="CS152" s="134"/>
      <c r="CT152" s="134"/>
    </row>
    <row r="153" customFormat="false" ht="13.8" hidden="false" customHeight="false" outlineLevel="0" collapsed="false">
      <c r="A153" s="130"/>
      <c r="B153" s="131"/>
      <c r="C153" s="131"/>
      <c r="D153" s="131"/>
      <c r="E153" s="132"/>
      <c r="F153" s="121"/>
      <c r="G153" s="121"/>
      <c r="H153" s="133"/>
      <c r="I153" s="133"/>
      <c r="J153" s="133"/>
      <c r="K153" s="133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3"/>
      <c r="W153" s="133"/>
      <c r="X153" s="133"/>
      <c r="Y153" s="133"/>
      <c r="Z153" s="134"/>
      <c r="AA153" s="134"/>
      <c r="AB153" s="134"/>
      <c r="AC153" s="134"/>
      <c r="AD153" s="134"/>
      <c r="AE153" s="134"/>
      <c r="AF153" s="134"/>
      <c r="AG153" s="134"/>
      <c r="AH153" s="134"/>
      <c r="AI153" s="134"/>
      <c r="AJ153" s="133"/>
      <c r="AK153" s="133"/>
      <c r="AL153" s="133"/>
      <c r="AM153" s="133"/>
      <c r="AN153" s="134"/>
      <c r="AO153" s="134"/>
      <c r="AP153" s="134"/>
      <c r="AQ153" s="134"/>
      <c r="AR153" s="134"/>
      <c r="AS153" s="134"/>
      <c r="AT153" s="134"/>
      <c r="AU153" s="134"/>
      <c r="AV153" s="134"/>
      <c r="AW153" s="134"/>
      <c r="AX153" s="134"/>
      <c r="AY153" s="134"/>
      <c r="AZ153" s="134"/>
      <c r="BA153" s="134"/>
      <c r="BB153" s="134"/>
      <c r="BC153" s="134"/>
      <c r="BD153" s="134"/>
      <c r="BE153" s="134"/>
      <c r="BF153" s="134"/>
      <c r="BG153" s="134"/>
      <c r="BH153" s="134"/>
      <c r="BI153" s="134"/>
      <c r="BJ153" s="134"/>
      <c r="BK153" s="134"/>
      <c r="BL153" s="134"/>
      <c r="BM153" s="134"/>
      <c r="BN153" s="134"/>
      <c r="BO153" s="134"/>
      <c r="BP153" s="134"/>
      <c r="BQ153" s="134"/>
      <c r="BR153" s="134"/>
      <c r="BS153" s="134"/>
      <c r="BT153" s="134"/>
      <c r="BU153" s="134"/>
      <c r="BV153" s="134"/>
      <c r="BW153" s="134"/>
      <c r="BX153" s="134"/>
      <c r="BY153" s="134"/>
      <c r="BZ153" s="134"/>
      <c r="CA153" s="134"/>
      <c r="CB153" s="134"/>
      <c r="CC153" s="134"/>
      <c r="CD153" s="134"/>
      <c r="CE153" s="134"/>
      <c r="CF153" s="134"/>
      <c r="CG153" s="134"/>
      <c r="CH153" s="134"/>
      <c r="CI153" s="134"/>
      <c r="CJ153" s="134"/>
      <c r="CK153" s="134"/>
      <c r="CL153" s="134"/>
      <c r="CM153" s="134"/>
      <c r="CN153" s="134"/>
      <c r="CO153" s="134"/>
      <c r="CP153" s="134"/>
      <c r="CQ153" s="134"/>
      <c r="CR153" s="134"/>
      <c r="CS153" s="134"/>
      <c r="CT153" s="134"/>
    </row>
    <row r="154" customFormat="false" ht="13.8" hidden="false" customHeight="false" outlineLevel="0" collapsed="false">
      <c r="A154" s="130"/>
      <c r="B154" s="131"/>
      <c r="C154" s="131"/>
      <c r="D154" s="131"/>
      <c r="E154" s="132"/>
      <c r="F154" s="121"/>
      <c r="G154" s="121"/>
      <c r="H154" s="133"/>
      <c r="I154" s="133"/>
      <c r="J154" s="133"/>
      <c r="K154" s="133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3"/>
      <c r="W154" s="133"/>
      <c r="X154" s="133"/>
      <c r="Y154" s="133"/>
      <c r="Z154" s="134"/>
      <c r="AA154" s="134"/>
      <c r="AB154" s="134"/>
      <c r="AC154" s="134"/>
      <c r="AD154" s="134"/>
      <c r="AE154" s="134"/>
      <c r="AF154" s="134"/>
      <c r="AG154" s="134"/>
      <c r="AH154" s="134"/>
      <c r="AI154" s="134"/>
      <c r="AJ154" s="133"/>
      <c r="AK154" s="133"/>
      <c r="AL154" s="133"/>
      <c r="AM154" s="133"/>
      <c r="AN154" s="134"/>
      <c r="AO154" s="134"/>
      <c r="AP154" s="134"/>
      <c r="AQ154" s="134"/>
      <c r="AR154" s="134"/>
      <c r="AS154" s="134"/>
      <c r="AT154" s="134"/>
      <c r="AU154" s="134"/>
      <c r="AV154" s="134"/>
      <c r="AW154" s="134"/>
      <c r="AX154" s="134"/>
      <c r="AY154" s="134"/>
      <c r="AZ154" s="134"/>
      <c r="BA154" s="134"/>
      <c r="BB154" s="134"/>
      <c r="BC154" s="134"/>
      <c r="BD154" s="134"/>
      <c r="BE154" s="134"/>
      <c r="BF154" s="134"/>
      <c r="BG154" s="134"/>
      <c r="BH154" s="134"/>
      <c r="BI154" s="134"/>
      <c r="BJ154" s="134"/>
      <c r="BK154" s="134"/>
      <c r="BL154" s="134"/>
      <c r="BM154" s="134"/>
      <c r="BN154" s="134"/>
      <c r="BO154" s="134"/>
      <c r="BP154" s="134"/>
      <c r="BQ154" s="134"/>
      <c r="BR154" s="134"/>
      <c r="BS154" s="134"/>
      <c r="BT154" s="134"/>
      <c r="BU154" s="134"/>
      <c r="BV154" s="134"/>
      <c r="BW154" s="134"/>
      <c r="BX154" s="134"/>
      <c r="BY154" s="134"/>
      <c r="BZ154" s="134"/>
      <c r="CA154" s="134"/>
      <c r="CB154" s="134"/>
      <c r="CC154" s="134"/>
      <c r="CD154" s="134"/>
      <c r="CE154" s="134"/>
      <c r="CF154" s="134"/>
      <c r="CG154" s="134"/>
      <c r="CH154" s="134"/>
      <c r="CI154" s="134"/>
      <c r="CJ154" s="134"/>
      <c r="CK154" s="134"/>
      <c r="CL154" s="134"/>
      <c r="CM154" s="134"/>
      <c r="CN154" s="134"/>
      <c r="CO154" s="134"/>
      <c r="CP154" s="134"/>
      <c r="CQ154" s="134"/>
      <c r="CR154" s="134"/>
      <c r="CS154" s="134"/>
      <c r="CT154" s="134"/>
    </row>
    <row r="155" customFormat="false" ht="13.8" hidden="false" customHeight="false" outlineLevel="0" collapsed="false">
      <c r="A155" s="130"/>
      <c r="B155" s="131"/>
      <c r="C155" s="131"/>
      <c r="D155" s="131"/>
      <c r="E155" s="132"/>
      <c r="F155" s="121"/>
      <c r="G155" s="121"/>
      <c r="H155" s="133"/>
      <c r="I155" s="133"/>
      <c r="J155" s="133"/>
      <c r="K155" s="133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3"/>
      <c r="W155" s="133"/>
      <c r="X155" s="133"/>
      <c r="Y155" s="133"/>
      <c r="Z155" s="134"/>
      <c r="AA155" s="134"/>
      <c r="AB155" s="134"/>
      <c r="AC155" s="134"/>
      <c r="AD155" s="134"/>
      <c r="AE155" s="134"/>
      <c r="AF155" s="134"/>
      <c r="AG155" s="134"/>
      <c r="AH155" s="134"/>
      <c r="AI155" s="134"/>
      <c r="AJ155" s="133"/>
      <c r="AK155" s="133"/>
      <c r="AL155" s="133"/>
      <c r="AM155" s="133"/>
      <c r="AN155" s="134"/>
      <c r="AO155" s="134"/>
      <c r="AP155" s="134"/>
      <c r="AQ155" s="134"/>
      <c r="AR155" s="134"/>
      <c r="AS155" s="134"/>
      <c r="AT155" s="134"/>
      <c r="AU155" s="134"/>
      <c r="AV155" s="134"/>
      <c r="AW155" s="134"/>
      <c r="AX155" s="134"/>
      <c r="AY155" s="134"/>
      <c r="AZ155" s="134"/>
      <c r="BA155" s="134"/>
      <c r="BB155" s="134"/>
      <c r="BC155" s="134"/>
      <c r="BD155" s="134"/>
      <c r="BE155" s="134"/>
      <c r="BF155" s="134"/>
      <c r="BG155" s="134"/>
      <c r="BH155" s="134"/>
      <c r="BI155" s="134"/>
      <c r="BJ155" s="134"/>
      <c r="BK155" s="134"/>
      <c r="BL155" s="134"/>
      <c r="BM155" s="134"/>
      <c r="BN155" s="134"/>
      <c r="BO155" s="134"/>
      <c r="BP155" s="134"/>
      <c r="BQ155" s="134"/>
      <c r="BR155" s="134"/>
      <c r="BS155" s="134"/>
      <c r="BT155" s="134"/>
      <c r="BU155" s="134"/>
      <c r="BV155" s="134"/>
      <c r="BW155" s="134"/>
      <c r="BX155" s="134"/>
      <c r="BY155" s="134"/>
      <c r="BZ155" s="134"/>
      <c r="CA155" s="134"/>
      <c r="CB155" s="134"/>
      <c r="CC155" s="134"/>
      <c r="CD155" s="134"/>
      <c r="CE155" s="134"/>
      <c r="CF155" s="134"/>
      <c r="CG155" s="134"/>
      <c r="CH155" s="134"/>
      <c r="CI155" s="134"/>
      <c r="CJ155" s="134"/>
      <c r="CK155" s="134"/>
      <c r="CL155" s="134"/>
      <c r="CM155" s="134"/>
      <c r="CN155" s="134"/>
      <c r="CO155" s="134"/>
      <c r="CP155" s="134"/>
      <c r="CQ155" s="134"/>
      <c r="CR155" s="134"/>
      <c r="CS155" s="134"/>
      <c r="CT155" s="134"/>
    </row>
    <row r="156" customFormat="false" ht="13.8" hidden="false" customHeight="false" outlineLevel="0" collapsed="false">
      <c r="A156" s="130"/>
      <c r="B156" s="131"/>
      <c r="C156" s="131"/>
      <c r="D156" s="131"/>
      <c r="E156" s="132"/>
      <c r="F156" s="121"/>
      <c r="G156" s="121"/>
      <c r="H156" s="133"/>
      <c r="I156" s="133"/>
      <c r="J156" s="133"/>
      <c r="K156" s="133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3"/>
      <c r="W156" s="133"/>
      <c r="X156" s="133"/>
      <c r="Y156" s="133"/>
      <c r="Z156" s="134"/>
      <c r="AA156" s="134"/>
      <c r="AB156" s="134"/>
      <c r="AC156" s="134"/>
      <c r="AD156" s="134"/>
      <c r="AE156" s="134"/>
      <c r="AF156" s="134"/>
      <c r="AG156" s="134"/>
      <c r="AH156" s="134"/>
      <c r="AI156" s="134"/>
      <c r="AJ156" s="133"/>
      <c r="AK156" s="133"/>
      <c r="AL156" s="133"/>
      <c r="AM156" s="133"/>
      <c r="AN156" s="134"/>
      <c r="AO156" s="134"/>
      <c r="AP156" s="134"/>
      <c r="AQ156" s="134"/>
      <c r="AR156" s="134"/>
      <c r="AS156" s="134"/>
      <c r="AT156" s="134"/>
      <c r="AU156" s="134"/>
      <c r="AV156" s="134"/>
      <c r="AW156" s="134"/>
      <c r="AX156" s="134"/>
      <c r="AY156" s="134"/>
      <c r="AZ156" s="134"/>
      <c r="BA156" s="134"/>
      <c r="BB156" s="134"/>
      <c r="BC156" s="134"/>
      <c r="BD156" s="134"/>
      <c r="BE156" s="134"/>
      <c r="BF156" s="134"/>
      <c r="BG156" s="134"/>
      <c r="BH156" s="134"/>
      <c r="BI156" s="134"/>
      <c r="BJ156" s="134"/>
      <c r="BK156" s="134"/>
      <c r="BL156" s="134"/>
      <c r="BM156" s="134"/>
      <c r="BN156" s="134"/>
      <c r="BO156" s="134"/>
      <c r="BP156" s="134"/>
      <c r="BQ156" s="134"/>
      <c r="BR156" s="134"/>
      <c r="BS156" s="134"/>
      <c r="BT156" s="134"/>
      <c r="BU156" s="134"/>
      <c r="BV156" s="134"/>
      <c r="BW156" s="134"/>
      <c r="BX156" s="134"/>
      <c r="BY156" s="134"/>
      <c r="BZ156" s="134"/>
      <c r="CA156" s="134"/>
      <c r="CB156" s="134"/>
      <c r="CC156" s="134"/>
      <c r="CD156" s="134"/>
      <c r="CE156" s="134"/>
      <c r="CF156" s="134"/>
      <c r="CG156" s="134"/>
      <c r="CH156" s="134"/>
      <c r="CI156" s="134"/>
      <c r="CJ156" s="134"/>
      <c r="CK156" s="134"/>
      <c r="CL156" s="134"/>
      <c r="CM156" s="134"/>
      <c r="CN156" s="134"/>
      <c r="CO156" s="134"/>
      <c r="CP156" s="134"/>
      <c r="CQ156" s="134"/>
      <c r="CR156" s="134"/>
      <c r="CS156" s="134"/>
      <c r="CT156" s="134"/>
    </row>
    <row r="157" customFormat="false" ht="13.8" hidden="false" customHeight="false" outlineLevel="0" collapsed="false">
      <c r="A157" s="130"/>
      <c r="B157" s="131"/>
      <c r="C157" s="131"/>
      <c r="D157" s="131"/>
      <c r="E157" s="132"/>
      <c r="F157" s="121"/>
      <c r="G157" s="121"/>
      <c r="H157" s="133"/>
      <c r="I157" s="133"/>
      <c r="J157" s="133"/>
      <c r="K157" s="133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3"/>
      <c r="W157" s="133"/>
      <c r="X157" s="133"/>
      <c r="Y157" s="133"/>
      <c r="Z157" s="134"/>
      <c r="AA157" s="134"/>
      <c r="AB157" s="134"/>
      <c r="AC157" s="134"/>
      <c r="AD157" s="134"/>
      <c r="AE157" s="134"/>
      <c r="AF157" s="134"/>
      <c r="AG157" s="134"/>
      <c r="AH157" s="134"/>
      <c r="AI157" s="134"/>
      <c r="AJ157" s="133"/>
      <c r="AK157" s="133"/>
      <c r="AL157" s="133"/>
      <c r="AM157" s="133"/>
      <c r="AN157" s="134"/>
      <c r="AO157" s="134"/>
      <c r="AP157" s="134"/>
      <c r="AQ157" s="134"/>
      <c r="AR157" s="134"/>
      <c r="AS157" s="134"/>
      <c r="AT157" s="134"/>
      <c r="AU157" s="134"/>
      <c r="AV157" s="134"/>
      <c r="AW157" s="134"/>
      <c r="AX157" s="134"/>
      <c r="AY157" s="134"/>
      <c r="AZ157" s="134"/>
      <c r="BA157" s="134"/>
      <c r="BB157" s="134"/>
      <c r="BC157" s="134"/>
      <c r="BD157" s="134"/>
      <c r="BE157" s="134"/>
      <c r="BF157" s="134"/>
      <c r="BG157" s="134"/>
      <c r="BH157" s="134"/>
      <c r="BI157" s="134"/>
      <c r="BJ157" s="134"/>
      <c r="BK157" s="134"/>
      <c r="BL157" s="134"/>
      <c r="BM157" s="134"/>
      <c r="BN157" s="134"/>
      <c r="BO157" s="134"/>
      <c r="BP157" s="134"/>
      <c r="BQ157" s="134"/>
      <c r="BR157" s="134"/>
      <c r="BS157" s="134"/>
      <c r="BT157" s="134"/>
      <c r="BU157" s="134"/>
      <c r="BV157" s="134"/>
      <c r="BW157" s="134"/>
      <c r="BX157" s="134"/>
      <c r="BY157" s="134"/>
      <c r="BZ157" s="134"/>
      <c r="CA157" s="134"/>
      <c r="CB157" s="134"/>
      <c r="CC157" s="134"/>
      <c r="CD157" s="134"/>
      <c r="CE157" s="134"/>
      <c r="CF157" s="134"/>
      <c r="CG157" s="134"/>
      <c r="CH157" s="134"/>
      <c r="CI157" s="134"/>
      <c r="CJ157" s="134"/>
      <c r="CK157" s="134"/>
      <c r="CL157" s="134"/>
      <c r="CM157" s="134"/>
      <c r="CN157" s="134"/>
      <c r="CO157" s="134"/>
      <c r="CP157" s="134"/>
      <c r="CQ157" s="134"/>
      <c r="CR157" s="134"/>
      <c r="CS157" s="134"/>
      <c r="CT157" s="134"/>
    </row>
    <row r="158" customFormat="false" ht="13.8" hidden="false" customHeight="false" outlineLevel="0" collapsed="false">
      <c r="A158" s="130"/>
      <c r="B158" s="131"/>
      <c r="C158" s="131"/>
      <c r="D158" s="131"/>
      <c r="E158" s="132"/>
      <c r="F158" s="121"/>
      <c r="G158" s="121"/>
      <c r="H158" s="133"/>
      <c r="I158" s="133"/>
      <c r="J158" s="133"/>
      <c r="K158" s="133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3"/>
      <c r="W158" s="133"/>
      <c r="X158" s="133"/>
      <c r="Y158" s="133"/>
      <c r="Z158" s="134"/>
      <c r="AA158" s="134"/>
      <c r="AB158" s="134"/>
      <c r="AC158" s="134"/>
      <c r="AD158" s="134"/>
      <c r="AE158" s="134"/>
      <c r="AF158" s="134"/>
      <c r="AG158" s="134"/>
      <c r="AH158" s="134"/>
      <c r="AI158" s="134"/>
      <c r="AJ158" s="133"/>
      <c r="AK158" s="133"/>
      <c r="AL158" s="133"/>
      <c r="AM158" s="133"/>
      <c r="AN158" s="134"/>
      <c r="AO158" s="134"/>
      <c r="AP158" s="134"/>
      <c r="AQ158" s="134"/>
      <c r="AR158" s="134"/>
      <c r="AS158" s="134"/>
      <c r="AT158" s="134"/>
      <c r="AU158" s="134"/>
      <c r="AV158" s="134"/>
      <c r="AW158" s="134"/>
      <c r="AX158" s="134"/>
      <c r="AY158" s="134"/>
      <c r="AZ158" s="134"/>
      <c r="BA158" s="134"/>
      <c r="BB158" s="134"/>
      <c r="BC158" s="134"/>
      <c r="BD158" s="134"/>
      <c r="BE158" s="134"/>
      <c r="BF158" s="134"/>
      <c r="BG158" s="134"/>
      <c r="BH158" s="134"/>
      <c r="BI158" s="134"/>
      <c r="BJ158" s="134"/>
      <c r="BK158" s="134"/>
      <c r="BL158" s="134"/>
      <c r="BM158" s="134"/>
      <c r="BN158" s="134"/>
      <c r="BO158" s="134"/>
      <c r="BP158" s="134"/>
      <c r="BQ158" s="134"/>
      <c r="BR158" s="134"/>
      <c r="BS158" s="134"/>
      <c r="BT158" s="134"/>
      <c r="BU158" s="134"/>
      <c r="BV158" s="134"/>
      <c r="BW158" s="134"/>
      <c r="BX158" s="134"/>
      <c r="BY158" s="134"/>
      <c r="BZ158" s="134"/>
      <c r="CA158" s="134"/>
      <c r="CB158" s="134"/>
      <c r="CC158" s="134"/>
      <c r="CD158" s="134"/>
      <c r="CE158" s="134"/>
      <c r="CF158" s="134"/>
      <c r="CG158" s="134"/>
      <c r="CH158" s="134"/>
      <c r="CI158" s="134"/>
      <c r="CJ158" s="134"/>
      <c r="CK158" s="134"/>
      <c r="CL158" s="134"/>
      <c r="CM158" s="134"/>
      <c r="CN158" s="134"/>
      <c r="CO158" s="134"/>
      <c r="CP158" s="134"/>
      <c r="CQ158" s="134"/>
      <c r="CR158" s="134"/>
      <c r="CS158" s="134"/>
      <c r="CT158" s="134"/>
    </row>
    <row r="159" customFormat="false" ht="13.8" hidden="false" customHeight="false" outlineLevel="0" collapsed="false">
      <c r="A159" s="130"/>
      <c r="B159" s="131"/>
      <c r="C159" s="131"/>
      <c r="D159" s="131"/>
      <c r="E159" s="132"/>
      <c r="F159" s="121"/>
      <c r="G159" s="121"/>
      <c r="H159" s="133"/>
      <c r="I159" s="133"/>
      <c r="J159" s="133"/>
      <c r="K159" s="133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3"/>
      <c r="W159" s="133"/>
      <c r="X159" s="133"/>
      <c r="Y159" s="133"/>
      <c r="Z159" s="134"/>
      <c r="AA159" s="134"/>
      <c r="AB159" s="134"/>
      <c r="AC159" s="134"/>
      <c r="AD159" s="134"/>
      <c r="AE159" s="134"/>
      <c r="AF159" s="134"/>
      <c r="AG159" s="134"/>
      <c r="AH159" s="134"/>
      <c r="AI159" s="134"/>
      <c r="AJ159" s="133"/>
      <c r="AK159" s="133"/>
      <c r="AL159" s="133"/>
      <c r="AM159" s="133"/>
      <c r="AN159" s="134"/>
      <c r="AO159" s="134"/>
      <c r="AP159" s="134"/>
      <c r="AQ159" s="134"/>
      <c r="AR159" s="134"/>
      <c r="AS159" s="134"/>
      <c r="AT159" s="134"/>
      <c r="AU159" s="134"/>
      <c r="AV159" s="134"/>
      <c r="AW159" s="134"/>
      <c r="AX159" s="134"/>
      <c r="AY159" s="134"/>
      <c r="AZ159" s="134"/>
      <c r="BA159" s="134"/>
      <c r="BB159" s="134"/>
      <c r="BC159" s="134"/>
      <c r="BD159" s="134"/>
      <c r="BE159" s="134"/>
      <c r="BF159" s="134"/>
      <c r="BG159" s="134"/>
      <c r="BH159" s="134"/>
      <c r="BI159" s="134"/>
      <c r="BJ159" s="134"/>
      <c r="BK159" s="134"/>
      <c r="BL159" s="134"/>
      <c r="BM159" s="134"/>
      <c r="BN159" s="134"/>
      <c r="BO159" s="134"/>
      <c r="BP159" s="134"/>
      <c r="BQ159" s="134"/>
      <c r="BR159" s="134"/>
      <c r="BS159" s="134"/>
      <c r="BT159" s="134"/>
      <c r="BU159" s="134"/>
      <c r="BV159" s="134"/>
      <c r="BW159" s="134"/>
      <c r="BX159" s="134"/>
      <c r="BY159" s="134"/>
      <c r="BZ159" s="134"/>
      <c r="CA159" s="134"/>
      <c r="CB159" s="134"/>
      <c r="CC159" s="134"/>
      <c r="CD159" s="134"/>
      <c r="CE159" s="134"/>
      <c r="CF159" s="134"/>
      <c r="CG159" s="134"/>
      <c r="CH159" s="134"/>
      <c r="CI159" s="134"/>
      <c r="CJ159" s="134"/>
      <c r="CK159" s="134"/>
      <c r="CL159" s="134"/>
      <c r="CM159" s="134"/>
      <c r="CN159" s="134"/>
      <c r="CO159" s="134"/>
      <c r="CP159" s="134"/>
      <c r="CQ159" s="134"/>
      <c r="CR159" s="134"/>
      <c r="CS159" s="134"/>
      <c r="CT159" s="134"/>
    </row>
    <row r="160" customFormat="false" ht="13.8" hidden="false" customHeight="false" outlineLevel="0" collapsed="false">
      <c r="A160" s="130"/>
      <c r="B160" s="131"/>
      <c r="C160" s="131"/>
      <c r="D160" s="131"/>
      <c r="E160" s="132"/>
      <c r="F160" s="121"/>
      <c r="G160" s="121"/>
      <c r="H160" s="133"/>
      <c r="I160" s="133"/>
      <c r="J160" s="133"/>
      <c r="K160" s="133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3"/>
      <c r="W160" s="133"/>
      <c r="X160" s="133"/>
      <c r="Y160" s="133"/>
      <c r="Z160" s="134"/>
      <c r="AA160" s="134"/>
      <c r="AB160" s="134"/>
      <c r="AC160" s="134"/>
      <c r="AD160" s="134"/>
      <c r="AE160" s="134"/>
      <c r="AF160" s="134"/>
      <c r="AG160" s="134"/>
      <c r="AH160" s="134"/>
      <c r="AI160" s="134"/>
      <c r="AJ160" s="133"/>
      <c r="AK160" s="133"/>
      <c r="AL160" s="133"/>
      <c r="AM160" s="133"/>
      <c r="AN160" s="134"/>
      <c r="AO160" s="134"/>
      <c r="AP160" s="134"/>
      <c r="AQ160" s="134"/>
      <c r="AR160" s="134"/>
      <c r="AS160" s="134"/>
      <c r="AT160" s="134"/>
      <c r="AU160" s="134"/>
      <c r="AV160" s="134"/>
      <c r="AW160" s="134"/>
      <c r="AX160" s="134"/>
      <c r="AY160" s="134"/>
      <c r="AZ160" s="134"/>
      <c r="BA160" s="134"/>
      <c r="BB160" s="134"/>
      <c r="BC160" s="134"/>
      <c r="BD160" s="134"/>
      <c r="BE160" s="134"/>
      <c r="BF160" s="134"/>
      <c r="BG160" s="134"/>
      <c r="BH160" s="134"/>
      <c r="BI160" s="134"/>
      <c r="BJ160" s="134"/>
      <c r="BK160" s="134"/>
      <c r="BL160" s="134"/>
      <c r="BM160" s="134"/>
      <c r="BN160" s="134"/>
      <c r="BO160" s="134"/>
      <c r="BP160" s="134"/>
      <c r="BQ160" s="134"/>
      <c r="BR160" s="134"/>
      <c r="BS160" s="134"/>
      <c r="BT160" s="134"/>
      <c r="BU160" s="134"/>
      <c r="BV160" s="134"/>
      <c r="BW160" s="134"/>
      <c r="BX160" s="134"/>
      <c r="BY160" s="134"/>
      <c r="BZ160" s="134"/>
      <c r="CA160" s="134"/>
      <c r="CB160" s="134"/>
      <c r="CC160" s="134"/>
      <c r="CD160" s="134"/>
      <c r="CE160" s="134"/>
      <c r="CF160" s="134"/>
      <c r="CG160" s="134"/>
      <c r="CH160" s="134"/>
      <c r="CI160" s="134"/>
      <c r="CJ160" s="134"/>
      <c r="CK160" s="134"/>
      <c r="CL160" s="134"/>
      <c r="CM160" s="134"/>
      <c r="CN160" s="134"/>
      <c r="CO160" s="134"/>
      <c r="CP160" s="134"/>
      <c r="CQ160" s="134"/>
      <c r="CR160" s="134"/>
      <c r="CS160" s="134"/>
      <c r="CT160" s="134"/>
    </row>
    <row r="161" customFormat="false" ht="13.8" hidden="false" customHeight="false" outlineLevel="0" collapsed="false">
      <c r="A161" s="130"/>
      <c r="B161" s="131"/>
      <c r="C161" s="131"/>
      <c r="D161" s="131"/>
      <c r="E161" s="132"/>
      <c r="F161" s="121"/>
      <c r="G161" s="121"/>
      <c r="H161" s="133"/>
      <c r="I161" s="133"/>
      <c r="J161" s="133"/>
      <c r="K161" s="133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3"/>
      <c r="W161" s="133"/>
      <c r="X161" s="133"/>
      <c r="Y161" s="133"/>
      <c r="Z161" s="134"/>
      <c r="AA161" s="134"/>
      <c r="AB161" s="134"/>
      <c r="AC161" s="134"/>
      <c r="AD161" s="134"/>
      <c r="AE161" s="134"/>
      <c r="AF161" s="134"/>
      <c r="AG161" s="134"/>
      <c r="AH161" s="134"/>
      <c r="AI161" s="134"/>
      <c r="AJ161" s="133"/>
      <c r="AK161" s="133"/>
      <c r="AL161" s="133"/>
      <c r="AM161" s="133"/>
      <c r="AN161" s="134"/>
      <c r="AO161" s="134"/>
      <c r="AP161" s="134"/>
      <c r="AQ161" s="134"/>
      <c r="AR161" s="134"/>
      <c r="AS161" s="134"/>
      <c r="AT161" s="134"/>
      <c r="AU161" s="134"/>
      <c r="AV161" s="134"/>
      <c r="AW161" s="134"/>
      <c r="AX161" s="134"/>
      <c r="AY161" s="134"/>
      <c r="AZ161" s="134"/>
      <c r="BA161" s="134"/>
      <c r="BB161" s="134"/>
      <c r="BC161" s="134"/>
      <c r="BD161" s="134"/>
      <c r="BE161" s="134"/>
      <c r="BF161" s="134"/>
      <c r="BG161" s="134"/>
      <c r="BH161" s="134"/>
      <c r="BI161" s="134"/>
      <c r="BJ161" s="134"/>
      <c r="BK161" s="134"/>
      <c r="BL161" s="134"/>
      <c r="BM161" s="134"/>
      <c r="BN161" s="134"/>
      <c r="BO161" s="134"/>
      <c r="BP161" s="134"/>
      <c r="BQ161" s="134"/>
      <c r="BR161" s="134"/>
      <c r="BS161" s="134"/>
      <c r="BT161" s="134"/>
      <c r="BU161" s="134"/>
      <c r="BV161" s="134"/>
      <c r="BW161" s="134"/>
      <c r="BX161" s="134"/>
      <c r="BY161" s="134"/>
      <c r="BZ161" s="134"/>
      <c r="CA161" s="134"/>
      <c r="CB161" s="134"/>
      <c r="CC161" s="134"/>
      <c r="CD161" s="134"/>
      <c r="CE161" s="134"/>
      <c r="CF161" s="134"/>
      <c r="CG161" s="134"/>
      <c r="CH161" s="134"/>
      <c r="CI161" s="134"/>
      <c r="CJ161" s="134"/>
      <c r="CK161" s="134"/>
      <c r="CL161" s="134"/>
      <c r="CM161" s="134"/>
      <c r="CN161" s="134"/>
      <c r="CO161" s="134"/>
      <c r="CP161" s="134"/>
      <c r="CQ161" s="134"/>
      <c r="CR161" s="134"/>
      <c r="CS161" s="134"/>
      <c r="CT161" s="134"/>
    </row>
    <row r="162" customFormat="false" ht="13.8" hidden="false" customHeight="false" outlineLevel="0" collapsed="false">
      <c r="A162" s="130"/>
      <c r="B162" s="131"/>
      <c r="C162" s="131"/>
      <c r="D162" s="131"/>
      <c r="E162" s="132"/>
      <c r="F162" s="121"/>
      <c r="G162" s="121"/>
      <c r="H162" s="133"/>
      <c r="I162" s="133"/>
      <c r="J162" s="133"/>
      <c r="K162" s="133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3"/>
      <c r="W162" s="133"/>
      <c r="X162" s="133"/>
      <c r="Y162" s="133"/>
      <c r="Z162" s="134"/>
      <c r="AA162" s="134"/>
      <c r="AB162" s="134"/>
      <c r="AC162" s="134"/>
      <c r="AD162" s="134"/>
      <c r="AE162" s="134"/>
      <c r="AF162" s="134"/>
      <c r="AG162" s="134"/>
      <c r="AH162" s="134"/>
      <c r="AI162" s="134"/>
      <c r="AJ162" s="133"/>
      <c r="AK162" s="133"/>
      <c r="AL162" s="133"/>
      <c r="AM162" s="133"/>
      <c r="AN162" s="134"/>
      <c r="AO162" s="134"/>
      <c r="AP162" s="134"/>
      <c r="AQ162" s="134"/>
      <c r="AR162" s="134"/>
      <c r="AS162" s="134"/>
      <c r="AT162" s="134"/>
      <c r="AU162" s="134"/>
      <c r="AV162" s="134"/>
      <c r="AW162" s="134"/>
      <c r="AX162" s="134"/>
      <c r="AY162" s="134"/>
      <c r="AZ162" s="134"/>
      <c r="BA162" s="134"/>
      <c r="BB162" s="134"/>
      <c r="BC162" s="134"/>
      <c r="BD162" s="134"/>
      <c r="BE162" s="134"/>
      <c r="BF162" s="134"/>
      <c r="BG162" s="134"/>
      <c r="BH162" s="134"/>
      <c r="BI162" s="134"/>
      <c r="BJ162" s="134"/>
      <c r="BK162" s="134"/>
      <c r="BL162" s="134"/>
      <c r="BM162" s="134"/>
      <c r="BN162" s="134"/>
      <c r="BO162" s="134"/>
      <c r="BP162" s="134"/>
      <c r="BQ162" s="134"/>
      <c r="BR162" s="134"/>
      <c r="BS162" s="134"/>
      <c r="BT162" s="134"/>
      <c r="BU162" s="134"/>
      <c r="BV162" s="134"/>
      <c r="BW162" s="134"/>
      <c r="BX162" s="134"/>
      <c r="BY162" s="134"/>
      <c r="BZ162" s="134"/>
      <c r="CA162" s="134"/>
      <c r="CB162" s="134"/>
      <c r="CC162" s="134"/>
      <c r="CD162" s="134"/>
      <c r="CE162" s="134"/>
      <c r="CF162" s="134"/>
      <c r="CG162" s="134"/>
      <c r="CH162" s="134"/>
      <c r="CI162" s="134"/>
      <c r="CJ162" s="134"/>
      <c r="CK162" s="134"/>
      <c r="CL162" s="134"/>
      <c r="CM162" s="134"/>
      <c r="CN162" s="134"/>
      <c r="CO162" s="134"/>
      <c r="CP162" s="134"/>
      <c r="CQ162" s="134"/>
      <c r="CR162" s="134"/>
      <c r="CS162" s="134"/>
      <c r="CT162" s="134"/>
    </row>
    <row r="163" customFormat="false" ht="13.8" hidden="false" customHeight="false" outlineLevel="0" collapsed="false">
      <c r="A163" s="130"/>
      <c r="B163" s="131"/>
      <c r="C163" s="131"/>
      <c r="D163" s="131"/>
      <c r="E163" s="132"/>
      <c r="F163" s="121"/>
      <c r="G163" s="121"/>
      <c r="H163" s="133"/>
      <c r="I163" s="133"/>
      <c r="J163" s="133"/>
      <c r="K163" s="133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3"/>
      <c r="W163" s="133"/>
      <c r="X163" s="133"/>
      <c r="Y163" s="133"/>
      <c r="Z163" s="134"/>
      <c r="AA163" s="134"/>
      <c r="AB163" s="134"/>
      <c r="AC163" s="134"/>
      <c r="AD163" s="134"/>
      <c r="AE163" s="134"/>
      <c r="AF163" s="134"/>
      <c r="AG163" s="134"/>
      <c r="AH163" s="134"/>
      <c r="AI163" s="134"/>
      <c r="AJ163" s="133"/>
      <c r="AK163" s="133"/>
      <c r="AL163" s="133"/>
      <c r="AM163" s="133"/>
      <c r="AN163" s="134"/>
      <c r="AO163" s="134"/>
      <c r="AP163" s="134"/>
      <c r="AQ163" s="134"/>
      <c r="AR163" s="134"/>
      <c r="AS163" s="134"/>
      <c r="AT163" s="134"/>
      <c r="AU163" s="134"/>
      <c r="AV163" s="134"/>
      <c r="AW163" s="134"/>
      <c r="AX163" s="134"/>
      <c r="AY163" s="134"/>
      <c r="AZ163" s="134"/>
      <c r="BA163" s="134"/>
      <c r="BB163" s="134"/>
      <c r="BC163" s="134"/>
      <c r="BD163" s="134"/>
      <c r="BE163" s="134"/>
      <c r="BF163" s="134"/>
      <c r="BG163" s="134"/>
      <c r="BH163" s="134"/>
      <c r="BI163" s="134"/>
      <c r="BJ163" s="134"/>
      <c r="BK163" s="134"/>
      <c r="BL163" s="134"/>
      <c r="BM163" s="134"/>
      <c r="BN163" s="134"/>
      <c r="BO163" s="134"/>
      <c r="BP163" s="134"/>
      <c r="BQ163" s="134"/>
      <c r="BR163" s="134"/>
      <c r="BS163" s="134"/>
      <c r="BT163" s="134"/>
      <c r="BU163" s="134"/>
      <c r="BV163" s="134"/>
      <c r="BW163" s="134"/>
      <c r="BX163" s="134"/>
      <c r="BY163" s="134"/>
      <c r="BZ163" s="134"/>
      <c r="CA163" s="134"/>
      <c r="CB163" s="134"/>
      <c r="CC163" s="134"/>
      <c r="CD163" s="134"/>
      <c r="CE163" s="134"/>
      <c r="CF163" s="134"/>
      <c r="CG163" s="134"/>
      <c r="CH163" s="134"/>
      <c r="CI163" s="134"/>
      <c r="CJ163" s="134"/>
      <c r="CK163" s="134"/>
      <c r="CL163" s="134"/>
      <c r="CM163" s="134"/>
      <c r="CN163" s="134"/>
      <c r="CO163" s="134"/>
      <c r="CP163" s="134"/>
      <c r="CQ163" s="134"/>
      <c r="CR163" s="134"/>
      <c r="CS163" s="134"/>
      <c r="CT163" s="134"/>
    </row>
    <row r="164" customFormat="false" ht="13.8" hidden="false" customHeight="false" outlineLevel="0" collapsed="false">
      <c r="A164" s="130"/>
      <c r="B164" s="131"/>
      <c r="C164" s="131"/>
      <c r="D164" s="131"/>
      <c r="E164" s="132"/>
      <c r="F164" s="121"/>
      <c r="G164" s="121"/>
      <c r="H164" s="133"/>
      <c r="I164" s="133"/>
      <c r="J164" s="133"/>
      <c r="K164" s="133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3"/>
      <c r="W164" s="133"/>
      <c r="X164" s="133"/>
      <c r="Y164" s="133"/>
      <c r="Z164" s="134"/>
      <c r="AA164" s="134"/>
      <c r="AB164" s="134"/>
      <c r="AC164" s="134"/>
      <c r="AD164" s="134"/>
      <c r="AE164" s="134"/>
      <c r="AF164" s="134"/>
      <c r="AG164" s="134"/>
      <c r="AH164" s="134"/>
      <c r="AI164" s="134"/>
      <c r="AJ164" s="133"/>
      <c r="AK164" s="133"/>
      <c r="AL164" s="133"/>
      <c r="AM164" s="133"/>
      <c r="AN164" s="134"/>
      <c r="AO164" s="134"/>
      <c r="AP164" s="134"/>
      <c r="AQ164" s="134"/>
      <c r="AR164" s="134"/>
      <c r="AS164" s="134"/>
      <c r="AT164" s="134"/>
      <c r="AU164" s="134"/>
      <c r="AV164" s="134"/>
      <c r="AW164" s="134"/>
      <c r="AX164" s="134"/>
      <c r="AY164" s="134"/>
      <c r="AZ164" s="134"/>
      <c r="BA164" s="134"/>
      <c r="BB164" s="134"/>
      <c r="BC164" s="134"/>
      <c r="BD164" s="134"/>
      <c r="BE164" s="134"/>
      <c r="BF164" s="134"/>
      <c r="BG164" s="134"/>
      <c r="BH164" s="134"/>
      <c r="BI164" s="134"/>
      <c r="BJ164" s="134"/>
      <c r="BK164" s="134"/>
      <c r="BL164" s="134"/>
      <c r="BM164" s="134"/>
      <c r="BN164" s="134"/>
      <c r="BO164" s="134"/>
      <c r="BP164" s="134"/>
      <c r="BQ164" s="134"/>
      <c r="BR164" s="134"/>
      <c r="BS164" s="134"/>
      <c r="BT164" s="134"/>
      <c r="BU164" s="134"/>
      <c r="BV164" s="134"/>
      <c r="BW164" s="134"/>
      <c r="BX164" s="134"/>
      <c r="BY164" s="134"/>
      <c r="BZ164" s="134"/>
      <c r="CA164" s="134"/>
      <c r="CB164" s="134"/>
      <c r="CC164" s="134"/>
      <c r="CD164" s="134"/>
      <c r="CE164" s="134"/>
      <c r="CF164" s="134"/>
      <c r="CG164" s="134"/>
      <c r="CH164" s="134"/>
      <c r="CI164" s="134"/>
      <c r="CJ164" s="134"/>
      <c r="CK164" s="134"/>
      <c r="CL164" s="134"/>
      <c r="CM164" s="134"/>
      <c r="CN164" s="134"/>
      <c r="CO164" s="134"/>
      <c r="CP164" s="134"/>
      <c r="CQ164" s="134"/>
      <c r="CR164" s="134"/>
      <c r="CS164" s="134"/>
      <c r="CT164" s="134"/>
    </row>
    <row r="165" customFormat="false" ht="13.8" hidden="false" customHeight="false" outlineLevel="0" collapsed="false">
      <c r="A165" s="130"/>
      <c r="B165" s="131"/>
      <c r="C165" s="131"/>
      <c r="D165" s="131"/>
      <c r="E165" s="132"/>
      <c r="F165" s="121"/>
      <c r="G165" s="121"/>
      <c r="H165" s="133"/>
      <c r="I165" s="133"/>
      <c r="J165" s="133"/>
      <c r="K165" s="133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3"/>
      <c r="W165" s="133"/>
      <c r="X165" s="133"/>
      <c r="Y165" s="133"/>
      <c r="Z165" s="134"/>
      <c r="AA165" s="134"/>
      <c r="AB165" s="134"/>
      <c r="AC165" s="134"/>
      <c r="AD165" s="134"/>
      <c r="AE165" s="134"/>
      <c r="AF165" s="134"/>
      <c r="AG165" s="134"/>
      <c r="AH165" s="134"/>
      <c r="AI165" s="134"/>
      <c r="AJ165" s="133"/>
      <c r="AK165" s="133"/>
      <c r="AL165" s="133"/>
      <c r="AM165" s="133"/>
      <c r="AN165" s="134"/>
      <c r="AO165" s="134"/>
      <c r="AP165" s="134"/>
      <c r="AQ165" s="134"/>
      <c r="AR165" s="134"/>
      <c r="AS165" s="134"/>
      <c r="AT165" s="134"/>
      <c r="AU165" s="134"/>
      <c r="AV165" s="134"/>
      <c r="AW165" s="134"/>
      <c r="AX165" s="134"/>
      <c r="AY165" s="134"/>
      <c r="AZ165" s="134"/>
      <c r="BA165" s="134"/>
      <c r="BB165" s="134"/>
      <c r="BC165" s="134"/>
      <c r="BD165" s="134"/>
      <c r="BE165" s="134"/>
      <c r="BF165" s="134"/>
      <c r="BG165" s="134"/>
      <c r="BH165" s="134"/>
      <c r="BI165" s="134"/>
      <c r="BJ165" s="134"/>
      <c r="BK165" s="134"/>
      <c r="BL165" s="134"/>
      <c r="BM165" s="134"/>
      <c r="BN165" s="134"/>
      <c r="BO165" s="134"/>
      <c r="BP165" s="134"/>
      <c r="BQ165" s="134"/>
      <c r="BR165" s="134"/>
      <c r="BS165" s="134"/>
      <c r="BT165" s="134"/>
      <c r="BU165" s="134"/>
      <c r="BV165" s="134"/>
      <c r="BW165" s="134"/>
      <c r="BX165" s="134"/>
      <c r="BY165" s="134"/>
      <c r="BZ165" s="134"/>
      <c r="CA165" s="134"/>
      <c r="CB165" s="134"/>
      <c r="CC165" s="134"/>
      <c r="CD165" s="134"/>
      <c r="CE165" s="134"/>
      <c r="CF165" s="134"/>
      <c r="CG165" s="134"/>
      <c r="CH165" s="134"/>
      <c r="CI165" s="134"/>
      <c r="CJ165" s="134"/>
      <c r="CK165" s="134"/>
      <c r="CL165" s="134"/>
      <c r="CM165" s="134"/>
      <c r="CN165" s="134"/>
      <c r="CO165" s="134"/>
      <c r="CP165" s="134"/>
      <c r="CQ165" s="134"/>
      <c r="CR165" s="134"/>
      <c r="CS165" s="134"/>
      <c r="CT165" s="134"/>
    </row>
    <row r="166" customFormat="false" ht="13.8" hidden="false" customHeight="false" outlineLevel="0" collapsed="false">
      <c r="A166" s="130"/>
      <c r="B166" s="131"/>
      <c r="C166" s="131"/>
      <c r="D166" s="131"/>
      <c r="E166" s="132"/>
      <c r="F166" s="121"/>
      <c r="G166" s="121"/>
      <c r="H166" s="133"/>
      <c r="I166" s="133"/>
      <c r="J166" s="133"/>
      <c r="K166" s="133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3"/>
      <c r="W166" s="133"/>
      <c r="X166" s="133"/>
      <c r="Y166" s="133"/>
      <c r="Z166" s="134"/>
      <c r="AA166" s="134"/>
      <c r="AB166" s="134"/>
      <c r="AC166" s="134"/>
      <c r="AD166" s="134"/>
      <c r="AE166" s="134"/>
      <c r="AF166" s="134"/>
      <c r="AG166" s="134"/>
      <c r="AH166" s="134"/>
      <c r="AI166" s="134"/>
      <c r="AJ166" s="133"/>
      <c r="AK166" s="133"/>
      <c r="AL166" s="133"/>
      <c r="AM166" s="133"/>
      <c r="AN166" s="134"/>
      <c r="AO166" s="134"/>
      <c r="AP166" s="134"/>
      <c r="AQ166" s="134"/>
      <c r="AR166" s="134"/>
      <c r="AS166" s="134"/>
      <c r="AT166" s="134"/>
      <c r="AU166" s="134"/>
      <c r="AV166" s="134"/>
      <c r="AW166" s="134"/>
      <c r="AX166" s="134"/>
      <c r="AY166" s="134"/>
      <c r="AZ166" s="134"/>
      <c r="BA166" s="134"/>
      <c r="BB166" s="134"/>
      <c r="BC166" s="134"/>
      <c r="BD166" s="134"/>
      <c r="BE166" s="134"/>
      <c r="BF166" s="134"/>
      <c r="BG166" s="134"/>
      <c r="BH166" s="134"/>
      <c r="BI166" s="134"/>
      <c r="BJ166" s="134"/>
      <c r="BK166" s="134"/>
      <c r="BL166" s="134"/>
      <c r="BM166" s="134"/>
      <c r="BN166" s="134"/>
      <c r="BO166" s="134"/>
      <c r="BP166" s="134"/>
      <c r="BQ166" s="134"/>
      <c r="BR166" s="134"/>
      <c r="BS166" s="134"/>
      <c r="BT166" s="134"/>
      <c r="BU166" s="134"/>
      <c r="BV166" s="134"/>
      <c r="BW166" s="134"/>
      <c r="BX166" s="134"/>
      <c r="BY166" s="134"/>
      <c r="BZ166" s="134"/>
      <c r="CA166" s="134"/>
      <c r="CB166" s="134"/>
      <c r="CC166" s="134"/>
      <c r="CD166" s="134"/>
      <c r="CE166" s="134"/>
      <c r="CF166" s="134"/>
      <c r="CG166" s="134"/>
      <c r="CH166" s="134"/>
      <c r="CI166" s="134"/>
      <c r="CJ166" s="134"/>
      <c r="CK166" s="134"/>
      <c r="CL166" s="134"/>
      <c r="CM166" s="134"/>
      <c r="CN166" s="134"/>
      <c r="CO166" s="134"/>
      <c r="CP166" s="134"/>
      <c r="CQ166" s="134"/>
      <c r="CR166" s="134"/>
      <c r="CS166" s="134"/>
      <c r="CT166" s="134"/>
    </row>
    <row r="167" customFormat="false" ht="13.8" hidden="false" customHeight="false" outlineLevel="0" collapsed="false">
      <c r="A167" s="130"/>
      <c r="B167" s="131"/>
      <c r="C167" s="131"/>
      <c r="D167" s="131"/>
      <c r="E167" s="132"/>
      <c r="F167" s="121"/>
      <c r="G167" s="121"/>
      <c r="H167" s="133"/>
      <c r="I167" s="133"/>
      <c r="J167" s="133"/>
      <c r="K167" s="133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3"/>
      <c r="W167" s="133"/>
      <c r="X167" s="133"/>
      <c r="Y167" s="133"/>
      <c r="Z167" s="134"/>
      <c r="AA167" s="134"/>
      <c r="AB167" s="134"/>
      <c r="AC167" s="134"/>
      <c r="AD167" s="134"/>
      <c r="AE167" s="134"/>
      <c r="AF167" s="134"/>
      <c r="AG167" s="134"/>
      <c r="AH167" s="134"/>
      <c r="AI167" s="134"/>
      <c r="AJ167" s="133"/>
      <c r="AK167" s="133"/>
      <c r="AL167" s="133"/>
      <c r="AM167" s="133"/>
      <c r="AN167" s="134"/>
      <c r="AO167" s="134"/>
      <c r="AP167" s="134"/>
      <c r="AQ167" s="134"/>
      <c r="AR167" s="134"/>
      <c r="AS167" s="134"/>
      <c r="AT167" s="134"/>
      <c r="AU167" s="134"/>
      <c r="AV167" s="134"/>
      <c r="AW167" s="134"/>
      <c r="AX167" s="134"/>
      <c r="AY167" s="134"/>
      <c r="AZ167" s="134"/>
      <c r="BA167" s="134"/>
      <c r="BB167" s="134"/>
      <c r="BC167" s="134"/>
      <c r="BD167" s="134"/>
      <c r="BE167" s="134"/>
      <c r="BF167" s="134"/>
      <c r="BG167" s="134"/>
      <c r="BH167" s="134"/>
      <c r="BI167" s="134"/>
      <c r="BJ167" s="134"/>
      <c r="BK167" s="134"/>
      <c r="BL167" s="134"/>
      <c r="BM167" s="134"/>
      <c r="BN167" s="134"/>
      <c r="BO167" s="134"/>
      <c r="BP167" s="134"/>
      <c r="BQ167" s="134"/>
      <c r="BR167" s="134"/>
      <c r="BS167" s="134"/>
      <c r="BT167" s="134"/>
      <c r="BU167" s="134"/>
      <c r="BV167" s="134"/>
      <c r="BW167" s="134"/>
      <c r="BX167" s="134"/>
      <c r="BY167" s="134"/>
      <c r="BZ167" s="134"/>
      <c r="CA167" s="134"/>
      <c r="CB167" s="134"/>
      <c r="CC167" s="134"/>
      <c r="CD167" s="134"/>
      <c r="CE167" s="134"/>
      <c r="CF167" s="134"/>
      <c r="CG167" s="134"/>
      <c r="CH167" s="134"/>
      <c r="CI167" s="134"/>
      <c r="CJ167" s="134"/>
      <c r="CK167" s="134"/>
      <c r="CL167" s="134"/>
      <c r="CM167" s="134"/>
      <c r="CN167" s="134"/>
      <c r="CO167" s="134"/>
      <c r="CP167" s="134"/>
      <c r="CQ167" s="134"/>
      <c r="CR167" s="134"/>
      <c r="CS167" s="134"/>
      <c r="CT167" s="134"/>
    </row>
    <row r="168" customFormat="false" ht="13.8" hidden="false" customHeight="false" outlineLevel="0" collapsed="false">
      <c r="A168" s="130"/>
      <c r="B168" s="131"/>
      <c r="C168" s="131"/>
      <c r="D168" s="131"/>
      <c r="E168" s="132"/>
      <c r="F168" s="121"/>
      <c r="G168" s="121"/>
      <c r="H168" s="133"/>
      <c r="I168" s="133"/>
      <c r="J168" s="133"/>
      <c r="K168" s="133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3"/>
      <c r="W168" s="133"/>
      <c r="X168" s="133"/>
      <c r="Y168" s="133"/>
      <c r="Z168" s="134"/>
      <c r="AA168" s="134"/>
      <c r="AB168" s="134"/>
      <c r="AC168" s="134"/>
      <c r="AD168" s="134"/>
      <c r="AE168" s="134"/>
      <c r="AF168" s="134"/>
      <c r="AG168" s="134"/>
      <c r="AH168" s="134"/>
      <c r="AI168" s="134"/>
      <c r="AJ168" s="133"/>
      <c r="AK168" s="133"/>
      <c r="AL168" s="133"/>
      <c r="AM168" s="133"/>
      <c r="AN168" s="134"/>
      <c r="AO168" s="134"/>
      <c r="AP168" s="134"/>
      <c r="AQ168" s="134"/>
      <c r="AR168" s="134"/>
      <c r="AS168" s="134"/>
      <c r="AT168" s="134"/>
      <c r="AU168" s="134"/>
      <c r="AV168" s="134"/>
      <c r="AW168" s="134"/>
      <c r="AX168" s="134"/>
      <c r="AY168" s="134"/>
      <c r="AZ168" s="134"/>
      <c r="BA168" s="134"/>
      <c r="BB168" s="134"/>
      <c r="BC168" s="134"/>
      <c r="BD168" s="134"/>
      <c r="BE168" s="134"/>
      <c r="BF168" s="134"/>
      <c r="BG168" s="134"/>
      <c r="BH168" s="134"/>
      <c r="BI168" s="134"/>
      <c r="BJ168" s="134"/>
      <c r="BK168" s="134"/>
      <c r="BL168" s="134"/>
      <c r="BM168" s="134"/>
      <c r="BN168" s="134"/>
      <c r="BO168" s="134"/>
      <c r="BP168" s="134"/>
      <c r="BQ168" s="134"/>
      <c r="BR168" s="134"/>
      <c r="BS168" s="134"/>
      <c r="BT168" s="134"/>
      <c r="BU168" s="134"/>
      <c r="BV168" s="134"/>
      <c r="BW168" s="134"/>
      <c r="BX168" s="134"/>
      <c r="BY168" s="134"/>
      <c r="BZ168" s="134"/>
      <c r="CA168" s="134"/>
      <c r="CB168" s="134"/>
      <c r="CC168" s="134"/>
      <c r="CD168" s="134"/>
      <c r="CE168" s="134"/>
      <c r="CF168" s="134"/>
      <c r="CG168" s="134"/>
      <c r="CH168" s="134"/>
      <c r="CI168" s="134"/>
      <c r="CJ168" s="134"/>
      <c r="CK168" s="134"/>
      <c r="CL168" s="134"/>
      <c r="CM168" s="134"/>
      <c r="CN168" s="134"/>
      <c r="CO168" s="134"/>
      <c r="CP168" s="134"/>
      <c r="CQ168" s="134"/>
      <c r="CR168" s="134"/>
      <c r="CS168" s="134"/>
      <c r="CT168" s="134"/>
    </row>
    <row r="169" customFormat="false" ht="13.8" hidden="false" customHeight="false" outlineLevel="0" collapsed="false">
      <c r="A169" s="130"/>
      <c r="B169" s="131"/>
      <c r="C169" s="131"/>
      <c r="D169" s="131"/>
      <c r="E169" s="132"/>
      <c r="F169" s="121"/>
      <c r="G169" s="121"/>
      <c r="H169" s="133"/>
      <c r="I169" s="133"/>
      <c r="J169" s="133"/>
      <c r="K169" s="133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3"/>
      <c r="W169" s="133"/>
      <c r="X169" s="133"/>
      <c r="Y169" s="133"/>
      <c r="Z169" s="134"/>
      <c r="AA169" s="134"/>
      <c r="AB169" s="134"/>
      <c r="AC169" s="134"/>
      <c r="AD169" s="134"/>
      <c r="AE169" s="134"/>
      <c r="AF169" s="134"/>
      <c r="AG169" s="134"/>
      <c r="AH169" s="134"/>
      <c r="AI169" s="134"/>
      <c r="AJ169" s="133"/>
      <c r="AK169" s="133"/>
      <c r="AL169" s="133"/>
      <c r="AM169" s="133"/>
      <c r="AN169" s="134"/>
      <c r="AO169" s="134"/>
      <c r="AP169" s="134"/>
      <c r="AQ169" s="134"/>
      <c r="AR169" s="134"/>
      <c r="AS169" s="134"/>
      <c r="AT169" s="134"/>
      <c r="AU169" s="134"/>
      <c r="AV169" s="134"/>
      <c r="AW169" s="134"/>
      <c r="AX169" s="134"/>
      <c r="AY169" s="134"/>
      <c r="AZ169" s="134"/>
      <c r="BA169" s="134"/>
      <c r="BB169" s="134"/>
      <c r="BC169" s="134"/>
      <c r="BD169" s="134"/>
      <c r="BE169" s="134"/>
      <c r="BF169" s="134"/>
      <c r="BG169" s="134"/>
      <c r="BH169" s="134"/>
      <c r="BI169" s="134"/>
      <c r="BJ169" s="134"/>
      <c r="BK169" s="134"/>
      <c r="BL169" s="134"/>
      <c r="BM169" s="134"/>
      <c r="BN169" s="134"/>
      <c r="BO169" s="134"/>
      <c r="BP169" s="134"/>
      <c r="BQ169" s="134"/>
      <c r="BR169" s="134"/>
      <c r="BS169" s="134"/>
      <c r="BT169" s="134"/>
      <c r="BU169" s="134"/>
      <c r="BV169" s="134"/>
      <c r="BW169" s="134"/>
      <c r="BX169" s="134"/>
      <c r="BY169" s="134"/>
      <c r="BZ169" s="134"/>
      <c r="CA169" s="134"/>
      <c r="CB169" s="134"/>
      <c r="CC169" s="134"/>
      <c r="CD169" s="134"/>
      <c r="CE169" s="134"/>
      <c r="CF169" s="134"/>
      <c r="CG169" s="134"/>
      <c r="CH169" s="134"/>
      <c r="CI169" s="134"/>
      <c r="CJ169" s="134"/>
      <c r="CK169" s="134"/>
      <c r="CL169" s="134"/>
      <c r="CM169" s="134"/>
      <c r="CN169" s="134"/>
      <c r="CO169" s="134"/>
      <c r="CP169" s="134"/>
      <c r="CQ169" s="134"/>
      <c r="CR169" s="134"/>
      <c r="CS169" s="134"/>
      <c r="CT169" s="134"/>
    </row>
    <row r="170" customFormat="false" ht="13.8" hidden="false" customHeight="false" outlineLevel="0" collapsed="false">
      <c r="A170" s="130"/>
      <c r="B170" s="131"/>
      <c r="C170" s="131"/>
      <c r="D170" s="131"/>
      <c r="E170" s="132"/>
      <c r="F170" s="121"/>
      <c r="G170" s="121"/>
      <c r="H170" s="133"/>
      <c r="I170" s="133"/>
      <c r="J170" s="133"/>
      <c r="K170" s="133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3"/>
      <c r="W170" s="133"/>
      <c r="X170" s="133"/>
      <c r="Y170" s="133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3"/>
      <c r="AK170" s="133"/>
      <c r="AL170" s="133"/>
      <c r="AM170" s="133"/>
      <c r="AN170" s="134"/>
      <c r="AO170" s="134"/>
      <c r="AP170" s="134"/>
      <c r="AQ170" s="134"/>
      <c r="AR170" s="134"/>
      <c r="AS170" s="134"/>
      <c r="AT170" s="134"/>
      <c r="AU170" s="134"/>
      <c r="AV170" s="134"/>
      <c r="AW170" s="134"/>
      <c r="AX170" s="134"/>
      <c r="AY170" s="134"/>
      <c r="AZ170" s="134"/>
      <c r="BA170" s="134"/>
      <c r="BB170" s="134"/>
      <c r="BC170" s="134"/>
      <c r="BD170" s="134"/>
      <c r="BE170" s="134"/>
      <c r="BF170" s="134"/>
      <c r="BG170" s="134"/>
      <c r="BH170" s="134"/>
      <c r="BI170" s="134"/>
      <c r="BJ170" s="134"/>
      <c r="BK170" s="134"/>
      <c r="BL170" s="134"/>
      <c r="BM170" s="134"/>
      <c r="BN170" s="134"/>
      <c r="BO170" s="134"/>
      <c r="BP170" s="134"/>
      <c r="BQ170" s="134"/>
      <c r="BR170" s="134"/>
      <c r="BS170" s="134"/>
      <c r="BT170" s="134"/>
      <c r="BU170" s="134"/>
      <c r="BV170" s="134"/>
      <c r="BW170" s="134"/>
      <c r="BX170" s="134"/>
      <c r="BY170" s="134"/>
      <c r="BZ170" s="134"/>
      <c r="CA170" s="134"/>
      <c r="CB170" s="134"/>
      <c r="CC170" s="134"/>
      <c r="CD170" s="134"/>
      <c r="CE170" s="134"/>
      <c r="CF170" s="134"/>
      <c r="CG170" s="134"/>
      <c r="CH170" s="134"/>
      <c r="CI170" s="134"/>
      <c r="CJ170" s="134"/>
      <c r="CK170" s="134"/>
      <c r="CL170" s="134"/>
      <c r="CM170" s="134"/>
      <c r="CN170" s="134"/>
      <c r="CO170" s="134"/>
      <c r="CP170" s="134"/>
      <c r="CQ170" s="134"/>
      <c r="CR170" s="134"/>
      <c r="CS170" s="134"/>
      <c r="CT170" s="134"/>
    </row>
    <row r="171" customFormat="false" ht="13.8" hidden="false" customHeight="false" outlineLevel="0" collapsed="false">
      <c r="A171" s="130"/>
      <c r="B171" s="131"/>
      <c r="C171" s="131"/>
      <c r="D171" s="131"/>
      <c r="E171" s="132"/>
      <c r="F171" s="121"/>
      <c r="G171" s="121"/>
      <c r="H171" s="133"/>
      <c r="I171" s="133"/>
      <c r="J171" s="133"/>
      <c r="K171" s="133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3"/>
      <c r="W171" s="133"/>
      <c r="X171" s="133"/>
      <c r="Y171" s="133"/>
      <c r="Z171" s="134"/>
      <c r="AA171" s="134"/>
      <c r="AB171" s="134"/>
      <c r="AC171" s="134"/>
      <c r="AD171" s="134"/>
      <c r="AE171" s="134"/>
      <c r="AF171" s="134"/>
      <c r="AG171" s="134"/>
      <c r="AH171" s="134"/>
      <c r="AI171" s="134"/>
      <c r="AJ171" s="133"/>
      <c r="AK171" s="133"/>
      <c r="AL171" s="133"/>
      <c r="AM171" s="133"/>
      <c r="AN171" s="134"/>
      <c r="AO171" s="134"/>
      <c r="AP171" s="134"/>
      <c r="AQ171" s="134"/>
      <c r="AR171" s="134"/>
      <c r="AS171" s="134"/>
      <c r="AT171" s="134"/>
      <c r="AU171" s="134"/>
      <c r="AV171" s="134"/>
      <c r="AW171" s="134"/>
      <c r="AX171" s="134"/>
      <c r="AY171" s="134"/>
      <c r="AZ171" s="134"/>
      <c r="BA171" s="134"/>
      <c r="BB171" s="134"/>
      <c r="BC171" s="134"/>
      <c r="BD171" s="134"/>
      <c r="BE171" s="134"/>
      <c r="BF171" s="134"/>
      <c r="BG171" s="134"/>
      <c r="BH171" s="134"/>
      <c r="BI171" s="134"/>
      <c r="BJ171" s="134"/>
      <c r="BK171" s="134"/>
      <c r="BL171" s="134"/>
      <c r="BM171" s="134"/>
      <c r="BN171" s="134"/>
      <c r="BO171" s="134"/>
      <c r="BP171" s="134"/>
      <c r="BQ171" s="134"/>
      <c r="BR171" s="134"/>
      <c r="BS171" s="134"/>
      <c r="BT171" s="134"/>
      <c r="BU171" s="134"/>
      <c r="BV171" s="134"/>
      <c r="BW171" s="134"/>
      <c r="BX171" s="134"/>
      <c r="BY171" s="134"/>
      <c r="BZ171" s="134"/>
      <c r="CA171" s="134"/>
      <c r="CB171" s="134"/>
      <c r="CC171" s="134"/>
      <c r="CD171" s="134"/>
      <c r="CE171" s="134"/>
      <c r="CF171" s="134"/>
      <c r="CG171" s="134"/>
      <c r="CH171" s="134"/>
      <c r="CI171" s="134"/>
      <c r="CJ171" s="134"/>
      <c r="CK171" s="134"/>
      <c r="CL171" s="134"/>
      <c r="CM171" s="134"/>
      <c r="CN171" s="134"/>
      <c r="CO171" s="134"/>
      <c r="CP171" s="134"/>
      <c r="CQ171" s="134"/>
      <c r="CR171" s="134"/>
      <c r="CS171" s="134"/>
      <c r="CT171" s="134"/>
    </row>
    <row r="172" customFormat="false" ht="13.8" hidden="false" customHeight="false" outlineLevel="0" collapsed="false">
      <c r="A172" s="130"/>
      <c r="B172" s="131"/>
      <c r="C172" s="131"/>
      <c r="D172" s="131"/>
      <c r="E172" s="132"/>
      <c r="F172" s="121"/>
      <c r="G172" s="121"/>
      <c r="H172" s="133"/>
      <c r="I172" s="133"/>
      <c r="J172" s="133"/>
      <c r="K172" s="133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3"/>
      <c r="W172" s="133"/>
      <c r="X172" s="133"/>
      <c r="Y172" s="133"/>
      <c r="Z172" s="134"/>
      <c r="AA172" s="134"/>
      <c r="AB172" s="134"/>
      <c r="AC172" s="134"/>
      <c r="AD172" s="134"/>
      <c r="AE172" s="134"/>
      <c r="AF172" s="134"/>
      <c r="AG172" s="134"/>
      <c r="AH172" s="134"/>
      <c r="AI172" s="134"/>
      <c r="AJ172" s="133"/>
      <c r="AK172" s="133"/>
      <c r="AL172" s="133"/>
      <c r="AM172" s="133"/>
      <c r="AN172" s="134"/>
      <c r="AO172" s="134"/>
      <c r="AP172" s="134"/>
      <c r="AQ172" s="134"/>
      <c r="AR172" s="134"/>
      <c r="AS172" s="134"/>
      <c r="AT172" s="134"/>
      <c r="AU172" s="134"/>
      <c r="AV172" s="134"/>
      <c r="AW172" s="134"/>
      <c r="AX172" s="134"/>
      <c r="AY172" s="134"/>
      <c r="AZ172" s="134"/>
      <c r="BA172" s="134"/>
      <c r="BB172" s="134"/>
      <c r="BC172" s="134"/>
      <c r="BD172" s="134"/>
      <c r="BE172" s="134"/>
      <c r="BF172" s="134"/>
      <c r="BG172" s="134"/>
      <c r="BH172" s="134"/>
      <c r="BI172" s="134"/>
      <c r="BJ172" s="134"/>
      <c r="BK172" s="134"/>
      <c r="BL172" s="134"/>
      <c r="BM172" s="134"/>
      <c r="BN172" s="134"/>
      <c r="BO172" s="134"/>
      <c r="BP172" s="134"/>
      <c r="BQ172" s="134"/>
      <c r="BR172" s="134"/>
      <c r="BS172" s="134"/>
      <c r="BT172" s="134"/>
      <c r="BU172" s="134"/>
      <c r="BV172" s="134"/>
      <c r="BW172" s="134"/>
      <c r="BX172" s="134"/>
      <c r="BY172" s="134"/>
      <c r="BZ172" s="134"/>
      <c r="CA172" s="134"/>
      <c r="CB172" s="134"/>
      <c r="CC172" s="134"/>
      <c r="CD172" s="134"/>
      <c r="CE172" s="134"/>
      <c r="CF172" s="134"/>
      <c r="CG172" s="134"/>
      <c r="CH172" s="134"/>
      <c r="CI172" s="134"/>
      <c r="CJ172" s="134"/>
      <c r="CK172" s="134"/>
      <c r="CL172" s="134"/>
      <c r="CM172" s="134"/>
      <c r="CN172" s="134"/>
      <c r="CO172" s="134"/>
      <c r="CP172" s="134"/>
      <c r="CQ172" s="134"/>
      <c r="CR172" s="134"/>
      <c r="CS172" s="134"/>
      <c r="CT172" s="134"/>
    </row>
    <row r="173" customFormat="false" ht="13.8" hidden="false" customHeight="false" outlineLevel="0" collapsed="false">
      <c r="A173" s="130"/>
      <c r="B173" s="131"/>
      <c r="C173" s="131"/>
      <c r="D173" s="131"/>
      <c r="E173" s="132"/>
      <c r="F173" s="121"/>
      <c r="G173" s="121"/>
      <c r="H173" s="133"/>
      <c r="I173" s="133"/>
      <c r="J173" s="133"/>
      <c r="K173" s="133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3"/>
      <c r="W173" s="133"/>
      <c r="X173" s="133"/>
      <c r="Y173" s="133"/>
      <c r="Z173" s="134"/>
      <c r="AA173" s="134"/>
      <c r="AB173" s="134"/>
      <c r="AC173" s="134"/>
      <c r="AD173" s="134"/>
      <c r="AE173" s="134"/>
      <c r="AF173" s="134"/>
      <c r="AG173" s="134"/>
      <c r="AH173" s="134"/>
      <c r="AI173" s="134"/>
      <c r="AJ173" s="133"/>
      <c r="AK173" s="133"/>
      <c r="AL173" s="133"/>
      <c r="AM173" s="133"/>
      <c r="AN173" s="134"/>
      <c r="AO173" s="134"/>
      <c r="AP173" s="134"/>
      <c r="AQ173" s="134"/>
      <c r="AR173" s="134"/>
      <c r="AS173" s="134"/>
      <c r="AT173" s="134"/>
      <c r="AU173" s="134"/>
      <c r="AV173" s="134"/>
      <c r="AW173" s="134"/>
      <c r="AX173" s="134"/>
      <c r="AY173" s="134"/>
      <c r="AZ173" s="134"/>
      <c r="BA173" s="134"/>
      <c r="BB173" s="134"/>
      <c r="BC173" s="134"/>
      <c r="BD173" s="134"/>
      <c r="BE173" s="134"/>
      <c r="BF173" s="134"/>
      <c r="BG173" s="134"/>
      <c r="BH173" s="134"/>
      <c r="BI173" s="134"/>
      <c r="BJ173" s="134"/>
      <c r="BK173" s="134"/>
      <c r="BL173" s="134"/>
      <c r="BM173" s="134"/>
      <c r="BN173" s="134"/>
      <c r="BO173" s="134"/>
      <c r="BP173" s="134"/>
      <c r="BQ173" s="134"/>
      <c r="BR173" s="134"/>
      <c r="BS173" s="134"/>
      <c r="BT173" s="134"/>
      <c r="BU173" s="134"/>
      <c r="BV173" s="134"/>
      <c r="BW173" s="134"/>
      <c r="BX173" s="134"/>
      <c r="BY173" s="134"/>
      <c r="BZ173" s="134"/>
      <c r="CA173" s="134"/>
      <c r="CB173" s="134"/>
      <c r="CC173" s="134"/>
      <c r="CD173" s="134"/>
      <c r="CE173" s="134"/>
      <c r="CF173" s="134"/>
      <c r="CG173" s="134"/>
      <c r="CH173" s="134"/>
      <c r="CI173" s="134"/>
      <c r="CJ173" s="134"/>
      <c r="CK173" s="134"/>
      <c r="CL173" s="134"/>
      <c r="CM173" s="134"/>
      <c r="CN173" s="134"/>
      <c r="CO173" s="134"/>
      <c r="CP173" s="134"/>
      <c r="CQ173" s="134"/>
      <c r="CR173" s="134"/>
      <c r="CS173" s="134"/>
      <c r="CT173" s="134"/>
    </row>
    <row r="174" customFormat="false" ht="13.8" hidden="false" customHeight="false" outlineLevel="0" collapsed="false">
      <c r="A174" s="130"/>
      <c r="B174" s="131"/>
      <c r="C174" s="131"/>
      <c r="D174" s="131"/>
      <c r="E174" s="132"/>
      <c r="F174" s="121"/>
      <c r="G174" s="121"/>
      <c r="H174" s="133"/>
      <c r="I174" s="133"/>
      <c r="J174" s="133"/>
      <c r="K174" s="133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3"/>
      <c r="W174" s="133"/>
      <c r="X174" s="133"/>
      <c r="Y174" s="133"/>
      <c r="Z174" s="134"/>
      <c r="AA174" s="134"/>
      <c r="AB174" s="134"/>
      <c r="AC174" s="134"/>
      <c r="AD174" s="134"/>
      <c r="AE174" s="134"/>
      <c r="AF174" s="134"/>
      <c r="AG174" s="134"/>
      <c r="AH174" s="134"/>
      <c r="AI174" s="134"/>
      <c r="AJ174" s="133"/>
      <c r="AK174" s="133"/>
      <c r="AL174" s="133"/>
      <c r="AM174" s="133"/>
      <c r="AN174" s="134"/>
      <c r="AO174" s="134"/>
      <c r="AP174" s="134"/>
      <c r="AQ174" s="134"/>
      <c r="AR174" s="134"/>
      <c r="AS174" s="134"/>
      <c r="AT174" s="134"/>
      <c r="AU174" s="134"/>
      <c r="AV174" s="134"/>
      <c r="AW174" s="134"/>
      <c r="AX174" s="134"/>
      <c r="AY174" s="134"/>
      <c r="AZ174" s="134"/>
      <c r="BA174" s="134"/>
      <c r="BB174" s="134"/>
      <c r="BC174" s="134"/>
      <c r="BD174" s="134"/>
      <c r="BE174" s="134"/>
      <c r="BF174" s="134"/>
      <c r="BG174" s="134"/>
      <c r="BH174" s="134"/>
      <c r="BI174" s="134"/>
      <c r="BJ174" s="134"/>
      <c r="BK174" s="134"/>
      <c r="BL174" s="134"/>
      <c r="BM174" s="134"/>
      <c r="BN174" s="134"/>
      <c r="BO174" s="134"/>
      <c r="BP174" s="134"/>
      <c r="BQ174" s="134"/>
      <c r="BR174" s="134"/>
      <c r="BS174" s="134"/>
      <c r="BT174" s="134"/>
      <c r="BU174" s="134"/>
      <c r="BV174" s="134"/>
      <c r="BW174" s="134"/>
      <c r="BX174" s="134"/>
      <c r="BY174" s="134"/>
      <c r="BZ174" s="134"/>
      <c r="CA174" s="134"/>
      <c r="CB174" s="134"/>
      <c r="CC174" s="134"/>
      <c r="CD174" s="134"/>
      <c r="CE174" s="134"/>
      <c r="CF174" s="134"/>
      <c r="CG174" s="134"/>
      <c r="CH174" s="134"/>
      <c r="CI174" s="134"/>
      <c r="CJ174" s="134"/>
      <c r="CK174" s="134"/>
      <c r="CL174" s="134"/>
      <c r="CM174" s="134"/>
      <c r="CN174" s="134"/>
      <c r="CO174" s="134"/>
      <c r="CP174" s="134"/>
      <c r="CQ174" s="134"/>
      <c r="CR174" s="134"/>
      <c r="CS174" s="134"/>
      <c r="CT174" s="134"/>
    </row>
    <row r="175" customFormat="false" ht="13.8" hidden="false" customHeight="false" outlineLevel="0" collapsed="false">
      <c r="A175" s="130"/>
      <c r="B175" s="131"/>
      <c r="C175" s="131"/>
      <c r="D175" s="131"/>
      <c r="E175" s="132"/>
      <c r="F175" s="121"/>
      <c r="G175" s="121"/>
      <c r="H175" s="133"/>
      <c r="I175" s="133"/>
      <c r="J175" s="133"/>
      <c r="K175" s="133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3"/>
      <c r="W175" s="133"/>
      <c r="X175" s="133"/>
      <c r="Y175" s="133"/>
      <c r="Z175" s="134"/>
      <c r="AA175" s="134"/>
      <c r="AB175" s="134"/>
      <c r="AC175" s="134"/>
      <c r="AD175" s="134"/>
      <c r="AE175" s="134"/>
      <c r="AF175" s="134"/>
      <c r="AG175" s="134"/>
      <c r="AH175" s="134"/>
      <c r="AI175" s="134"/>
      <c r="AJ175" s="133"/>
      <c r="AK175" s="133"/>
      <c r="AL175" s="133"/>
      <c r="AM175" s="133"/>
      <c r="AN175" s="134"/>
      <c r="AO175" s="134"/>
      <c r="AP175" s="134"/>
      <c r="AQ175" s="134"/>
      <c r="AR175" s="134"/>
      <c r="AS175" s="134"/>
      <c r="AT175" s="134"/>
      <c r="AU175" s="134"/>
      <c r="AV175" s="134"/>
      <c r="AW175" s="134"/>
      <c r="AX175" s="134"/>
      <c r="AY175" s="134"/>
      <c r="AZ175" s="134"/>
      <c r="BA175" s="134"/>
      <c r="BB175" s="134"/>
      <c r="BC175" s="134"/>
      <c r="BD175" s="134"/>
      <c r="BE175" s="134"/>
      <c r="BF175" s="134"/>
      <c r="BG175" s="134"/>
      <c r="BH175" s="134"/>
      <c r="BI175" s="134"/>
      <c r="BJ175" s="134"/>
      <c r="BK175" s="134"/>
      <c r="BL175" s="134"/>
      <c r="BM175" s="134"/>
      <c r="BN175" s="134"/>
      <c r="BO175" s="134"/>
      <c r="BP175" s="134"/>
      <c r="BQ175" s="134"/>
      <c r="BR175" s="134"/>
      <c r="BS175" s="134"/>
      <c r="BT175" s="134"/>
      <c r="BU175" s="134"/>
      <c r="BV175" s="134"/>
      <c r="BW175" s="134"/>
      <c r="BX175" s="134"/>
      <c r="BY175" s="134"/>
      <c r="BZ175" s="134"/>
      <c r="CA175" s="134"/>
      <c r="CB175" s="134"/>
      <c r="CC175" s="134"/>
      <c r="CD175" s="134"/>
      <c r="CE175" s="134"/>
      <c r="CF175" s="134"/>
      <c r="CG175" s="134"/>
      <c r="CH175" s="134"/>
      <c r="CI175" s="134"/>
      <c r="CJ175" s="134"/>
      <c r="CK175" s="134"/>
      <c r="CL175" s="134"/>
      <c r="CM175" s="134"/>
      <c r="CN175" s="134"/>
      <c r="CO175" s="134"/>
      <c r="CP175" s="134"/>
      <c r="CQ175" s="134"/>
      <c r="CR175" s="134"/>
      <c r="CS175" s="134"/>
      <c r="CT175" s="134"/>
    </row>
    <row r="176" customFormat="false" ht="13.8" hidden="false" customHeight="false" outlineLevel="0" collapsed="false">
      <c r="A176" s="130"/>
      <c r="B176" s="131"/>
      <c r="C176" s="131"/>
      <c r="D176" s="131"/>
      <c r="E176" s="132"/>
      <c r="F176" s="121"/>
      <c r="G176" s="121"/>
      <c r="H176" s="133"/>
      <c r="I176" s="133"/>
      <c r="J176" s="133"/>
      <c r="K176" s="133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3"/>
      <c r="W176" s="133"/>
      <c r="X176" s="133"/>
      <c r="Y176" s="133"/>
      <c r="Z176" s="134"/>
      <c r="AA176" s="134"/>
      <c r="AB176" s="134"/>
      <c r="AC176" s="134"/>
      <c r="AD176" s="134"/>
      <c r="AE176" s="134"/>
      <c r="AF176" s="134"/>
      <c r="AG176" s="134"/>
      <c r="AH176" s="134"/>
      <c r="AI176" s="134"/>
      <c r="AJ176" s="133"/>
      <c r="AK176" s="133"/>
      <c r="AL176" s="133"/>
      <c r="AM176" s="133"/>
      <c r="AN176" s="134"/>
      <c r="AO176" s="134"/>
      <c r="AP176" s="134"/>
      <c r="AQ176" s="134"/>
      <c r="AR176" s="134"/>
      <c r="AS176" s="134"/>
      <c r="AT176" s="134"/>
      <c r="AU176" s="134"/>
      <c r="AV176" s="134"/>
      <c r="AW176" s="134"/>
      <c r="AX176" s="134"/>
      <c r="AY176" s="134"/>
      <c r="AZ176" s="134"/>
      <c r="BA176" s="134"/>
      <c r="BB176" s="134"/>
      <c r="BC176" s="134"/>
      <c r="BD176" s="134"/>
      <c r="BE176" s="134"/>
      <c r="BF176" s="134"/>
      <c r="BG176" s="134"/>
      <c r="BH176" s="134"/>
      <c r="BI176" s="134"/>
      <c r="BJ176" s="134"/>
      <c r="BK176" s="134"/>
      <c r="BL176" s="134"/>
      <c r="BM176" s="134"/>
      <c r="BN176" s="134"/>
      <c r="BO176" s="134"/>
      <c r="BP176" s="134"/>
      <c r="BQ176" s="134"/>
      <c r="BR176" s="134"/>
      <c r="BS176" s="134"/>
      <c r="BT176" s="134"/>
      <c r="BU176" s="134"/>
      <c r="BV176" s="134"/>
      <c r="BW176" s="134"/>
      <c r="BX176" s="134"/>
      <c r="BY176" s="134"/>
      <c r="BZ176" s="134"/>
      <c r="CA176" s="134"/>
      <c r="CB176" s="134"/>
      <c r="CC176" s="134"/>
      <c r="CD176" s="134"/>
      <c r="CE176" s="134"/>
      <c r="CF176" s="134"/>
      <c r="CG176" s="134"/>
      <c r="CH176" s="134"/>
      <c r="CI176" s="134"/>
      <c r="CJ176" s="134"/>
      <c r="CK176" s="134"/>
      <c r="CL176" s="134"/>
      <c r="CM176" s="134"/>
      <c r="CN176" s="134"/>
      <c r="CO176" s="134"/>
      <c r="CP176" s="134"/>
      <c r="CQ176" s="134"/>
      <c r="CR176" s="134"/>
      <c r="CS176" s="134"/>
      <c r="CT176" s="134"/>
    </row>
    <row r="177" customFormat="false" ht="13.8" hidden="false" customHeight="false" outlineLevel="0" collapsed="false">
      <c r="A177" s="130"/>
      <c r="B177" s="131"/>
      <c r="C177" s="131"/>
      <c r="D177" s="131"/>
      <c r="E177" s="132"/>
      <c r="F177" s="121"/>
      <c r="G177" s="121"/>
      <c r="H177" s="133"/>
      <c r="I177" s="133"/>
      <c r="J177" s="133"/>
      <c r="K177" s="133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3"/>
      <c r="W177" s="133"/>
      <c r="X177" s="133"/>
      <c r="Y177" s="133"/>
      <c r="Z177" s="134"/>
      <c r="AA177" s="134"/>
      <c r="AB177" s="134"/>
      <c r="AC177" s="134"/>
      <c r="AD177" s="134"/>
      <c r="AE177" s="134"/>
      <c r="AF177" s="134"/>
      <c r="AG177" s="134"/>
      <c r="AH177" s="134"/>
      <c r="AI177" s="134"/>
      <c r="AJ177" s="133"/>
      <c r="AK177" s="133"/>
      <c r="AL177" s="133"/>
      <c r="AM177" s="133"/>
      <c r="AN177" s="134"/>
      <c r="AO177" s="134"/>
      <c r="AP177" s="134"/>
      <c r="AQ177" s="134"/>
      <c r="AR177" s="134"/>
      <c r="AS177" s="134"/>
      <c r="AT177" s="134"/>
      <c r="AU177" s="134"/>
      <c r="AV177" s="134"/>
      <c r="AW177" s="134"/>
      <c r="AX177" s="134"/>
      <c r="AY177" s="134"/>
      <c r="AZ177" s="134"/>
      <c r="BA177" s="134"/>
      <c r="BB177" s="134"/>
      <c r="BC177" s="134"/>
      <c r="BD177" s="134"/>
      <c r="BE177" s="134"/>
      <c r="BF177" s="134"/>
      <c r="BG177" s="134"/>
      <c r="BH177" s="134"/>
      <c r="BI177" s="134"/>
      <c r="BJ177" s="134"/>
      <c r="BK177" s="134"/>
      <c r="BL177" s="134"/>
      <c r="BM177" s="134"/>
      <c r="BN177" s="134"/>
      <c r="BO177" s="134"/>
      <c r="BP177" s="134"/>
      <c r="BQ177" s="134"/>
      <c r="BR177" s="134"/>
      <c r="BS177" s="134"/>
      <c r="BT177" s="134"/>
      <c r="BU177" s="134"/>
      <c r="BV177" s="134"/>
      <c r="BW177" s="134"/>
      <c r="BX177" s="134"/>
      <c r="BY177" s="134"/>
      <c r="BZ177" s="134"/>
      <c r="CA177" s="134"/>
      <c r="CB177" s="134"/>
      <c r="CC177" s="134"/>
      <c r="CD177" s="134"/>
      <c r="CE177" s="134"/>
      <c r="CF177" s="134"/>
      <c r="CG177" s="134"/>
      <c r="CH177" s="134"/>
      <c r="CI177" s="134"/>
      <c r="CJ177" s="134"/>
      <c r="CK177" s="134"/>
      <c r="CL177" s="134"/>
      <c r="CM177" s="134"/>
      <c r="CN177" s="134"/>
      <c r="CO177" s="134"/>
      <c r="CP177" s="134"/>
      <c r="CQ177" s="134"/>
      <c r="CR177" s="134"/>
      <c r="CS177" s="134"/>
      <c r="CT177" s="134"/>
    </row>
    <row r="178" customFormat="false" ht="13.8" hidden="false" customHeight="false" outlineLevel="0" collapsed="false">
      <c r="A178" s="130"/>
      <c r="B178" s="131"/>
      <c r="C178" s="131"/>
      <c r="D178" s="131"/>
      <c r="E178" s="132"/>
      <c r="F178" s="121"/>
      <c r="G178" s="121"/>
      <c r="H178" s="133"/>
      <c r="I178" s="133"/>
      <c r="J178" s="133"/>
      <c r="K178" s="133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3"/>
      <c r="W178" s="133"/>
      <c r="X178" s="133"/>
      <c r="Y178" s="133"/>
      <c r="Z178" s="134"/>
      <c r="AA178" s="134"/>
      <c r="AB178" s="134"/>
      <c r="AC178" s="134"/>
      <c r="AD178" s="134"/>
      <c r="AE178" s="134"/>
      <c r="AF178" s="134"/>
      <c r="AG178" s="134"/>
      <c r="AH178" s="134"/>
      <c r="AI178" s="134"/>
      <c r="AJ178" s="133"/>
      <c r="AK178" s="133"/>
      <c r="AL178" s="133"/>
      <c r="AM178" s="133"/>
      <c r="AN178" s="134"/>
      <c r="AO178" s="134"/>
      <c r="AP178" s="134"/>
      <c r="AQ178" s="134"/>
      <c r="AR178" s="134"/>
      <c r="AS178" s="134"/>
      <c r="AT178" s="134"/>
      <c r="AU178" s="134"/>
      <c r="AV178" s="134"/>
      <c r="AW178" s="134"/>
      <c r="AX178" s="134"/>
      <c r="AY178" s="134"/>
      <c r="AZ178" s="134"/>
      <c r="BA178" s="134"/>
      <c r="BB178" s="134"/>
      <c r="BC178" s="134"/>
      <c r="BD178" s="134"/>
      <c r="BE178" s="134"/>
      <c r="BF178" s="134"/>
      <c r="BG178" s="134"/>
      <c r="BH178" s="134"/>
      <c r="BI178" s="134"/>
      <c r="BJ178" s="134"/>
      <c r="BK178" s="134"/>
      <c r="BL178" s="134"/>
      <c r="BM178" s="134"/>
      <c r="BN178" s="134"/>
      <c r="BO178" s="134"/>
      <c r="BP178" s="134"/>
      <c r="BQ178" s="134"/>
      <c r="BR178" s="134"/>
      <c r="BS178" s="134"/>
      <c r="BT178" s="134"/>
      <c r="BU178" s="134"/>
      <c r="BV178" s="134"/>
      <c r="BW178" s="134"/>
      <c r="BX178" s="134"/>
      <c r="BY178" s="134"/>
      <c r="BZ178" s="134"/>
      <c r="CA178" s="134"/>
      <c r="CB178" s="134"/>
      <c r="CC178" s="134"/>
      <c r="CD178" s="134"/>
      <c r="CE178" s="134"/>
      <c r="CF178" s="134"/>
      <c r="CG178" s="134"/>
      <c r="CH178" s="134"/>
      <c r="CI178" s="134"/>
      <c r="CJ178" s="134"/>
      <c r="CK178" s="134"/>
      <c r="CL178" s="134"/>
      <c r="CM178" s="134"/>
      <c r="CN178" s="134"/>
      <c r="CO178" s="134"/>
      <c r="CP178" s="134"/>
      <c r="CQ178" s="134"/>
      <c r="CR178" s="134"/>
      <c r="CS178" s="134"/>
      <c r="CT178" s="134"/>
    </row>
    <row r="179" customFormat="false" ht="13.8" hidden="false" customHeight="false" outlineLevel="0" collapsed="false">
      <c r="A179" s="130"/>
      <c r="B179" s="131"/>
      <c r="C179" s="131"/>
      <c r="D179" s="131"/>
      <c r="E179" s="132"/>
      <c r="F179" s="121"/>
      <c r="G179" s="121"/>
      <c r="H179" s="133"/>
      <c r="I179" s="133"/>
      <c r="J179" s="133"/>
      <c r="K179" s="133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3"/>
      <c r="W179" s="133"/>
      <c r="X179" s="133"/>
      <c r="Y179" s="133"/>
      <c r="Z179" s="134"/>
      <c r="AA179" s="134"/>
      <c r="AB179" s="134"/>
      <c r="AC179" s="134"/>
      <c r="AD179" s="134"/>
      <c r="AE179" s="134"/>
      <c r="AF179" s="134"/>
      <c r="AG179" s="134"/>
      <c r="AH179" s="134"/>
      <c r="AI179" s="134"/>
      <c r="AJ179" s="133"/>
      <c r="AK179" s="133"/>
      <c r="AL179" s="133"/>
      <c r="AM179" s="133"/>
      <c r="AN179" s="134"/>
      <c r="AO179" s="134"/>
      <c r="AP179" s="134"/>
      <c r="AQ179" s="134"/>
      <c r="AR179" s="134"/>
      <c r="AS179" s="134"/>
      <c r="AT179" s="134"/>
      <c r="AU179" s="134"/>
      <c r="AV179" s="134"/>
      <c r="AW179" s="134"/>
      <c r="AX179" s="134"/>
      <c r="AY179" s="134"/>
      <c r="AZ179" s="134"/>
      <c r="BA179" s="134"/>
      <c r="BB179" s="134"/>
      <c r="BC179" s="134"/>
      <c r="BD179" s="134"/>
      <c r="BE179" s="134"/>
      <c r="BF179" s="134"/>
      <c r="BG179" s="134"/>
      <c r="BH179" s="134"/>
      <c r="BI179" s="134"/>
      <c r="BJ179" s="134"/>
      <c r="BK179" s="134"/>
      <c r="BL179" s="134"/>
      <c r="BM179" s="134"/>
      <c r="BN179" s="134"/>
      <c r="BO179" s="134"/>
      <c r="BP179" s="134"/>
      <c r="BQ179" s="134"/>
      <c r="BR179" s="134"/>
      <c r="BS179" s="134"/>
      <c r="BT179" s="134"/>
      <c r="BU179" s="134"/>
      <c r="BV179" s="134"/>
      <c r="BW179" s="134"/>
      <c r="BX179" s="134"/>
      <c r="BY179" s="134"/>
      <c r="BZ179" s="134"/>
      <c r="CA179" s="134"/>
      <c r="CB179" s="134"/>
      <c r="CC179" s="134"/>
      <c r="CD179" s="134"/>
      <c r="CE179" s="134"/>
      <c r="CF179" s="134"/>
      <c r="CG179" s="134"/>
      <c r="CH179" s="134"/>
      <c r="CI179" s="134"/>
      <c r="CJ179" s="134"/>
      <c r="CK179" s="134"/>
      <c r="CL179" s="134"/>
      <c r="CM179" s="134"/>
      <c r="CN179" s="134"/>
      <c r="CO179" s="134"/>
      <c r="CP179" s="134"/>
      <c r="CQ179" s="134"/>
      <c r="CR179" s="134"/>
      <c r="CS179" s="134"/>
      <c r="CT179" s="134"/>
    </row>
    <row r="180" customFormat="false" ht="13.8" hidden="false" customHeight="false" outlineLevel="0" collapsed="false">
      <c r="A180" s="130"/>
      <c r="B180" s="131"/>
      <c r="C180" s="131"/>
      <c r="D180" s="131"/>
      <c r="E180" s="132"/>
      <c r="F180" s="121"/>
      <c r="G180" s="121"/>
      <c r="H180" s="133"/>
      <c r="I180" s="133"/>
      <c r="J180" s="133"/>
      <c r="K180" s="133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3"/>
      <c r="W180" s="133"/>
      <c r="X180" s="133"/>
      <c r="Y180" s="133"/>
      <c r="Z180" s="134"/>
      <c r="AA180" s="134"/>
      <c r="AB180" s="134"/>
      <c r="AC180" s="134"/>
      <c r="AD180" s="134"/>
      <c r="AE180" s="134"/>
      <c r="AF180" s="134"/>
      <c r="AG180" s="134"/>
      <c r="AH180" s="134"/>
      <c r="AI180" s="134"/>
      <c r="AJ180" s="133"/>
      <c r="AK180" s="133"/>
      <c r="AL180" s="133"/>
      <c r="AM180" s="133"/>
      <c r="AN180" s="134"/>
      <c r="AO180" s="134"/>
      <c r="AP180" s="134"/>
      <c r="AQ180" s="134"/>
      <c r="AR180" s="134"/>
      <c r="AS180" s="134"/>
      <c r="AT180" s="134"/>
      <c r="AU180" s="134"/>
      <c r="AV180" s="134"/>
      <c r="AW180" s="134"/>
      <c r="AX180" s="134"/>
      <c r="AY180" s="134"/>
      <c r="AZ180" s="134"/>
      <c r="BA180" s="134"/>
      <c r="BB180" s="134"/>
      <c r="BC180" s="134"/>
      <c r="BD180" s="134"/>
      <c r="BE180" s="134"/>
      <c r="BF180" s="134"/>
      <c r="BG180" s="134"/>
      <c r="BH180" s="134"/>
      <c r="BI180" s="134"/>
      <c r="BJ180" s="134"/>
      <c r="BK180" s="134"/>
      <c r="BL180" s="134"/>
      <c r="BM180" s="134"/>
      <c r="BN180" s="134"/>
      <c r="BO180" s="134"/>
      <c r="BP180" s="134"/>
      <c r="BQ180" s="134"/>
      <c r="BR180" s="134"/>
      <c r="BS180" s="134"/>
      <c r="BT180" s="134"/>
      <c r="BU180" s="134"/>
      <c r="BV180" s="134"/>
      <c r="BW180" s="134"/>
      <c r="BX180" s="134"/>
      <c r="BY180" s="134"/>
      <c r="BZ180" s="134"/>
      <c r="CA180" s="134"/>
      <c r="CB180" s="134"/>
      <c r="CC180" s="134"/>
      <c r="CD180" s="134"/>
      <c r="CE180" s="134"/>
      <c r="CF180" s="134"/>
      <c r="CG180" s="134"/>
      <c r="CH180" s="134"/>
      <c r="CI180" s="134"/>
      <c r="CJ180" s="134"/>
      <c r="CK180" s="134"/>
      <c r="CL180" s="134"/>
      <c r="CM180" s="134"/>
      <c r="CN180" s="134"/>
      <c r="CO180" s="134"/>
      <c r="CP180" s="134"/>
      <c r="CQ180" s="134"/>
      <c r="CR180" s="134"/>
      <c r="CS180" s="134"/>
      <c r="CT180" s="134"/>
    </row>
    <row r="181" customFormat="false" ht="13.8" hidden="false" customHeight="false" outlineLevel="0" collapsed="false">
      <c r="A181" s="130"/>
      <c r="B181" s="131"/>
      <c r="C181" s="131"/>
      <c r="D181" s="131"/>
      <c r="E181" s="132"/>
      <c r="F181" s="121"/>
      <c r="G181" s="121"/>
      <c r="H181" s="133"/>
      <c r="I181" s="133"/>
      <c r="J181" s="133"/>
      <c r="K181" s="133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3"/>
      <c r="W181" s="133"/>
      <c r="X181" s="133"/>
      <c r="Y181" s="133"/>
      <c r="Z181" s="134"/>
      <c r="AA181" s="134"/>
      <c r="AB181" s="134"/>
      <c r="AC181" s="134"/>
      <c r="AD181" s="134"/>
      <c r="AE181" s="134"/>
      <c r="AF181" s="134"/>
      <c r="AG181" s="134"/>
      <c r="AH181" s="134"/>
      <c r="AI181" s="134"/>
      <c r="AJ181" s="133"/>
      <c r="AK181" s="133"/>
      <c r="AL181" s="133"/>
      <c r="AM181" s="133"/>
      <c r="AN181" s="134"/>
      <c r="AO181" s="134"/>
      <c r="AP181" s="134"/>
      <c r="AQ181" s="134"/>
      <c r="AR181" s="134"/>
      <c r="AS181" s="134"/>
      <c r="AT181" s="134"/>
      <c r="AU181" s="134"/>
      <c r="AV181" s="134"/>
      <c r="AW181" s="134"/>
      <c r="AX181" s="134"/>
      <c r="AY181" s="134"/>
      <c r="AZ181" s="134"/>
      <c r="BA181" s="134"/>
      <c r="BB181" s="134"/>
      <c r="BC181" s="134"/>
      <c r="BD181" s="134"/>
      <c r="BE181" s="134"/>
      <c r="BF181" s="134"/>
      <c r="BG181" s="134"/>
      <c r="BH181" s="134"/>
      <c r="BI181" s="134"/>
      <c r="BJ181" s="134"/>
      <c r="BK181" s="134"/>
      <c r="BL181" s="134"/>
      <c r="BM181" s="134"/>
      <c r="BN181" s="134"/>
      <c r="BO181" s="134"/>
      <c r="BP181" s="134"/>
      <c r="BQ181" s="134"/>
      <c r="BR181" s="134"/>
      <c r="BS181" s="134"/>
      <c r="BT181" s="134"/>
      <c r="BU181" s="134"/>
      <c r="BV181" s="134"/>
      <c r="BW181" s="134"/>
      <c r="BX181" s="134"/>
      <c r="BY181" s="134"/>
      <c r="BZ181" s="134"/>
      <c r="CA181" s="134"/>
      <c r="CB181" s="134"/>
      <c r="CC181" s="134"/>
      <c r="CD181" s="134"/>
      <c r="CE181" s="134"/>
      <c r="CF181" s="134"/>
      <c r="CG181" s="134"/>
      <c r="CH181" s="134"/>
      <c r="CI181" s="134"/>
      <c r="CJ181" s="134"/>
      <c r="CK181" s="134"/>
      <c r="CL181" s="134"/>
      <c r="CM181" s="134"/>
      <c r="CN181" s="134"/>
      <c r="CO181" s="134"/>
      <c r="CP181" s="134"/>
      <c r="CQ181" s="134"/>
      <c r="CR181" s="134"/>
      <c r="CS181" s="134"/>
      <c r="CT181" s="134"/>
    </row>
    <row r="182" customFormat="false" ht="13.8" hidden="false" customHeight="false" outlineLevel="0" collapsed="false">
      <c r="A182" s="130"/>
      <c r="B182" s="131"/>
      <c r="C182" s="131"/>
      <c r="D182" s="131"/>
      <c r="E182" s="132"/>
      <c r="F182" s="121"/>
      <c r="G182" s="121"/>
      <c r="H182" s="133"/>
      <c r="I182" s="133"/>
      <c r="J182" s="133"/>
      <c r="K182" s="133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3"/>
      <c r="W182" s="133"/>
      <c r="X182" s="133"/>
      <c r="Y182" s="133"/>
      <c r="Z182" s="134"/>
      <c r="AA182" s="134"/>
      <c r="AB182" s="134"/>
      <c r="AC182" s="134"/>
      <c r="AD182" s="134"/>
      <c r="AE182" s="134"/>
      <c r="AF182" s="134"/>
      <c r="AG182" s="134"/>
      <c r="AH182" s="134"/>
      <c r="AI182" s="134"/>
      <c r="AJ182" s="133"/>
      <c r="AK182" s="133"/>
      <c r="AL182" s="133"/>
      <c r="AM182" s="133"/>
      <c r="AN182" s="134"/>
      <c r="AO182" s="134"/>
      <c r="AP182" s="134"/>
      <c r="AQ182" s="134"/>
      <c r="AR182" s="134"/>
      <c r="AS182" s="134"/>
      <c r="AT182" s="134"/>
      <c r="AU182" s="134"/>
      <c r="AV182" s="134"/>
      <c r="AW182" s="134"/>
      <c r="AX182" s="134"/>
      <c r="AY182" s="134"/>
      <c r="AZ182" s="134"/>
      <c r="BA182" s="134"/>
      <c r="BB182" s="134"/>
      <c r="BC182" s="134"/>
      <c r="BD182" s="134"/>
      <c r="BE182" s="134"/>
      <c r="BF182" s="134"/>
      <c r="BG182" s="134"/>
      <c r="BH182" s="134"/>
      <c r="BI182" s="134"/>
      <c r="BJ182" s="134"/>
      <c r="BK182" s="134"/>
      <c r="BL182" s="134"/>
      <c r="BM182" s="134"/>
      <c r="BN182" s="134"/>
      <c r="BO182" s="134"/>
      <c r="BP182" s="134"/>
      <c r="BQ182" s="134"/>
      <c r="BR182" s="134"/>
      <c r="BS182" s="134"/>
      <c r="BT182" s="134"/>
      <c r="BU182" s="134"/>
      <c r="BV182" s="134"/>
      <c r="BW182" s="134"/>
      <c r="BX182" s="134"/>
      <c r="BY182" s="134"/>
      <c r="BZ182" s="134"/>
      <c r="CA182" s="134"/>
      <c r="CB182" s="134"/>
      <c r="CC182" s="134"/>
      <c r="CD182" s="134"/>
      <c r="CE182" s="134"/>
      <c r="CF182" s="134"/>
      <c r="CG182" s="134"/>
      <c r="CH182" s="134"/>
      <c r="CI182" s="134"/>
      <c r="CJ182" s="134"/>
      <c r="CK182" s="134"/>
      <c r="CL182" s="134"/>
      <c r="CM182" s="134"/>
      <c r="CN182" s="134"/>
      <c r="CO182" s="134"/>
      <c r="CP182" s="134"/>
      <c r="CQ182" s="134"/>
      <c r="CR182" s="134"/>
      <c r="CS182" s="134"/>
      <c r="CT182" s="134"/>
    </row>
    <row r="183" customFormat="false" ht="13.8" hidden="false" customHeight="false" outlineLevel="0" collapsed="false">
      <c r="A183" s="130"/>
      <c r="B183" s="131"/>
      <c r="C183" s="131"/>
      <c r="D183" s="131"/>
      <c r="E183" s="132"/>
      <c r="F183" s="121"/>
      <c r="G183" s="121"/>
      <c r="H183" s="133"/>
      <c r="I183" s="133"/>
      <c r="J183" s="133"/>
      <c r="K183" s="133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3"/>
      <c r="W183" s="133"/>
      <c r="X183" s="133"/>
      <c r="Y183" s="133"/>
      <c r="Z183" s="134"/>
      <c r="AA183" s="134"/>
      <c r="AB183" s="134"/>
      <c r="AC183" s="134"/>
      <c r="AD183" s="134"/>
      <c r="AE183" s="134"/>
      <c r="AF183" s="134"/>
      <c r="AG183" s="134"/>
      <c r="AH183" s="134"/>
      <c r="AI183" s="134"/>
      <c r="AJ183" s="133"/>
      <c r="AK183" s="133"/>
      <c r="AL183" s="133"/>
      <c r="AM183" s="133"/>
      <c r="AN183" s="134"/>
      <c r="AO183" s="134"/>
      <c r="AP183" s="134"/>
      <c r="AQ183" s="134"/>
      <c r="AR183" s="134"/>
      <c r="AS183" s="134"/>
      <c r="AT183" s="134"/>
      <c r="AU183" s="134"/>
      <c r="AV183" s="134"/>
      <c r="AW183" s="134"/>
      <c r="AX183" s="134"/>
      <c r="AY183" s="134"/>
      <c r="AZ183" s="134"/>
      <c r="BA183" s="134"/>
      <c r="BB183" s="134"/>
      <c r="BC183" s="134"/>
      <c r="BD183" s="134"/>
      <c r="BE183" s="134"/>
      <c r="BF183" s="134"/>
      <c r="BG183" s="134"/>
      <c r="BH183" s="134"/>
      <c r="BI183" s="134"/>
      <c r="BJ183" s="134"/>
      <c r="BK183" s="134"/>
      <c r="BL183" s="134"/>
      <c r="BM183" s="134"/>
      <c r="BN183" s="134"/>
      <c r="BO183" s="134"/>
      <c r="BP183" s="134"/>
      <c r="BQ183" s="134"/>
      <c r="BR183" s="134"/>
      <c r="BS183" s="134"/>
      <c r="BT183" s="134"/>
      <c r="BU183" s="134"/>
      <c r="BV183" s="134"/>
      <c r="BW183" s="134"/>
      <c r="BX183" s="134"/>
      <c r="BY183" s="134"/>
      <c r="BZ183" s="134"/>
      <c r="CA183" s="134"/>
      <c r="CB183" s="134"/>
      <c r="CC183" s="134"/>
      <c r="CD183" s="134"/>
      <c r="CE183" s="134"/>
      <c r="CF183" s="134"/>
      <c r="CG183" s="134"/>
      <c r="CH183" s="134"/>
      <c r="CI183" s="134"/>
      <c r="CJ183" s="134"/>
      <c r="CK183" s="134"/>
      <c r="CL183" s="134"/>
      <c r="CM183" s="134"/>
      <c r="CN183" s="134"/>
      <c r="CO183" s="134"/>
      <c r="CP183" s="134"/>
      <c r="CQ183" s="134"/>
      <c r="CR183" s="134"/>
      <c r="CS183" s="134"/>
      <c r="CT183" s="134"/>
    </row>
    <row r="184" customFormat="false" ht="13.8" hidden="false" customHeight="false" outlineLevel="0" collapsed="false">
      <c r="A184" s="130"/>
      <c r="B184" s="131"/>
      <c r="C184" s="131"/>
      <c r="D184" s="131"/>
      <c r="E184" s="132"/>
      <c r="F184" s="121"/>
      <c r="G184" s="121"/>
      <c r="H184" s="133"/>
      <c r="I184" s="133"/>
      <c r="J184" s="133"/>
      <c r="K184" s="133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3"/>
      <c r="W184" s="133"/>
      <c r="X184" s="133"/>
      <c r="Y184" s="133"/>
      <c r="Z184" s="134"/>
      <c r="AA184" s="134"/>
      <c r="AB184" s="134"/>
      <c r="AC184" s="134"/>
      <c r="AD184" s="134"/>
      <c r="AE184" s="134"/>
      <c r="AF184" s="134"/>
      <c r="AG184" s="134"/>
      <c r="AH184" s="134"/>
      <c r="AI184" s="134"/>
      <c r="AJ184" s="133"/>
      <c r="AK184" s="133"/>
      <c r="AL184" s="133"/>
      <c r="AM184" s="133"/>
      <c r="AN184" s="134"/>
      <c r="AO184" s="134"/>
      <c r="AP184" s="134"/>
      <c r="AQ184" s="134"/>
      <c r="AR184" s="134"/>
      <c r="AS184" s="134"/>
      <c r="AT184" s="134"/>
      <c r="AU184" s="134"/>
      <c r="AV184" s="134"/>
      <c r="AW184" s="134"/>
      <c r="AX184" s="134"/>
      <c r="AY184" s="134"/>
      <c r="AZ184" s="134"/>
      <c r="BA184" s="134"/>
      <c r="BB184" s="134"/>
      <c r="BC184" s="134"/>
      <c r="BD184" s="134"/>
      <c r="BE184" s="134"/>
      <c r="BF184" s="134"/>
      <c r="BG184" s="134"/>
      <c r="BH184" s="134"/>
      <c r="BI184" s="134"/>
      <c r="BJ184" s="134"/>
      <c r="BK184" s="134"/>
      <c r="BL184" s="134"/>
      <c r="BM184" s="134"/>
      <c r="BN184" s="134"/>
      <c r="BO184" s="134"/>
      <c r="BP184" s="134"/>
      <c r="BQ184" s="134"/>
      <c r="BR184" s="134"/>
      <c r="BS184" s="134"/>
      <c r="BT184" s="134"/>
      <c r="BU184" s="134"/>
      <c r="BV184" s="134"/>
      <c r="BW184" s="134"/>
      <c r="BX184" s="134"/>
      <c r="BY184" s="134"/>
      <c r="BZ184" s="134"/>
      <c r="CA184" s="134"/>
      <c r="CB184" s="134"/>
      <c r="CC184" s="134"/>
      <c r="CD184" s="134"/>
      <c r="CE184" s="134"/>
      <c r="CF184" s="134"/>
      <c r="CG184" s="134"/>
      <c r="CH184" s="134"/>
      <c r="CI184" s="134"/>
      <c r="CJ184" s="134"/>
      <c r="CK184" s="134"/>
      <c r="CL184" s="134"/>
      <c r="CM184" s="134"/>
      <c r="CN184" s="134"/>
      <c r="CO184" s="134"/>
      <c r="CP184" s="134"/>
      <c r="CQ184" s="134"/>
      <c r="CR184" s="134"/>
      <c r="CS184" s="134"/>
      <c r="CT184" s="134"/>
    </row>
    <row r="185" customFormat="false" ht="13.8" hidden="false" customHeight="false" outlineLevel="0" collapsed="false">
      <c r="A185" s="130"/>
      <c r="B185" s="131"/>
      <c r="C185" s="131"/>
      <c r="D185" s="131"/>
      <c r="E185" s="132"/>
      <c r="F185" s="121"/>
      <c r="G185" s="121"/>
      <c r="H185" s="133"/>
      <c r="I185" s="133"/>
      <c r="J185" s="133"/>
      <c r="K185" s="133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3"/>
      <c r="W185" s="133"/>
      <c r="X185" s="133"/>
      <c r="Y185" s="133"/>
      <c r="Z185" s="134"/>
      <c r="AA185" s="134"/>
      <c r="AB185" s="134"/>
      <c r="AC185" s="134"/>
      <c r="AD185" s="134"/>
      <c r="AE185" s="134"/>
      <c r="AF185" s="134"/>
      <c r="AG185" s="134"/>
      <c r="AH185" s="134"/>
      <c r="AI185" s="134"/>
      <c r="AJ185" s="133"/>
      <c r="AK185" s="133"/>
      <c r="AL185" s="133"/>
      <c r="AM185" s="133"/>
      <c r="AN185" s="134"/>
      <c r="AO185" s="134"/>
      <c r="AP185" s="134"/>
      <c r="AQ185" s="134"/>
      <c r="AR185" s="134"/>
      <c r="AS185" s="134"/>
      <c r="AT185" s="134"/>
      <c r="AU185" s="134"/>
      <c r="AV185" s="134"/>
      <c r="AW185" s="134"/>
      <c r="AX185" s="134"/>
      <c r="AY185" s="134"/>
      <c r="AZ185" s="134"/>
      <c r="BA185" s="134"/>
      <c r="BB185" s="134"/>
      <c r="BC185" s="134"/>
      <c r="BD185" s="134"/>
      <c r="BE185" s="134"/>
      <c r="BF185" s="134"/>
      <c r="BG185" s="134"/>
      <c r="BH185" s="134"/>
      <c r="BI185" s="134"/>
      <c r="BJ185" s="134"/>
      <c r="BK185" s="134"/>
      <c r="BL185" s="134"/>
      <c r="BM185" s="134"/>
      <c r="BN185" s="134"/>
      <c r="BO185" s="134"/>
      <c r="BP185" s="134"/>
      <c r="BQ185" s="134"/>
      <c r="BR185" s="134"/>
      <c r="BS185" s="134"/>
      <c r="BT185" s="134"/>
      <c r="BU185" s="134"/>
      <c r="BV185" s="134"/>
      <c r="BW185" s="134"/>
      <c r="BX185" s="134"/>
      <c r="BY185" s="134"/>
      <c r="BZ185" s="134"/>
      <c r="CA185" s="134"/>
      <c r="CB185" s="134"/>
      <c r="CC185" s="134"/>
      <c r="CD185" s="134"/>
      <c r="CE185" s="134"/>
      <c r="CF185" s="134"/>
      <c r="CG185" s="134"/>
      <c r="CH185" s="134"/>
      <c r="CI185" s="134"/>
      <c r="CJ185" s="134"/>
      <c r="CK185" s="134"/>
      <c r="CL185" s="134"/>
      <c r="CM185" s="134"/>
      <c r="CN185" s="134"/>
      <c r="CO185" s="134"/>
      <c r="CP185" s="134"/>
      <c r="CQ185" s="134"/>
      <c r="CR185" s="134"/>
      <c r="CS185" s="134"/>
      <c r="CT185" s="134"/>
    </row>
    <row r="186" customFormat="false" ht="13.8" hidden="false" customHeight="false" outlineLevel="0" collapsed="false">
      <c r="A186" s="130"/>
      <c r="B186" s="131"/>
      <c r="C186" s="131"/>
      <c r="D186" s="131"/>
      <c r="E186" s="132"/>
      <c r="F186" s="121"/>
      <c r="G186" s="121"/>
      <c r="H186" s="133"/>
      <c r="I186" s="133"/>
      <c r="J186" s="133"/>
      <c r="K186" s="133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3"/>
      <c r="W186" s="133"/>
      <c r="X186" s="133"/>
      <c r="Y186" s="133"/>
      <c r="Z186" s="134"/>
      <c r="AA186" s="134"/>
      <c r="AB186" s="134"/>
      <c r="AC186" s="134"/>
      <c r="AD186" s="134"/>
      <c r="AE186" s="134"/>
      <c r="AF186" s="134"/>
      <c r="AG186" s="134"/>
      <c r="AH186" s="134"/>
      <c r="AI186" s="134"/>
      <c r="AJ186" s="133"/>
      <c r="AK186" s="133"/>
      <c r="AL186" s="133"/>
      <c r="AM186" s="133"/>
      <c r="AN186" s="134"/>
      <c r="AO186" s="134"/>
      <c r="AP186" s="134"/>
      <c r="AQ186" s="134"/>
      <c r="AR186" s="134"/>
      <c r="AS186" s="134"/>
      <c r="AT186" s="134"/>
      <c r="AU186" s="134"/>
      <c r="AV186" s="134"/>
      <c r="AW186" s="134"/>
      <c r="AX186" s="134"/>
      <c r="AY186" s="134"/>
      <c r="AZ186" s="134"/>
      <c r="BA186" s="134"/>
      <c r="BB186" s="134"/>
      <c r="BC186" s="134"/>
      <c r="BD186" s="134"/>
      <c r="BE186" s="134"/>
      <c r="BF186" s="134"/>
      <c r="BG186" s="134"/>
      <c r="BH186" s="134"/>
      <c r="BI186" s="134"/>
      <c r="BJ186" s="134"/>
      <c r="BK186" s="134"/>
      <c r="BL186" s="134"/>
      <c r="BM186" s="134"/>
      <c r="BN186" s="134"/>
      <c r="BO186" s="134"/>
      <c r="BP186" s="134"/>
      <c r="BQ186" s="134"/>
      <c r="BR186" s="134"/>
      <c r="BS186" s="134"/>
      <c r="BT186" s="134"/>
      <c r="BU186" s="134"/>
      <c r="BV186" s="134"/>
      <c r="BW186" s="134"/>
      <c r="BX186" s="134"/>
      <c r="BY186" s="134"/>
      <c r="BZ186" s="134"/>
      <c r="CA186" s="134"/>
      <c r="CB186" s="134"/>
      <c r="CC186" s="134"/>
      <c r="CD186" s="134"/>
      <c r="CE186" s="134"/>
      <c r="CF186" s="134"/>
      <c r="CG186" s="134"/>
      <c r="CH186" s="134"/>
      <c r="CI186" s="134"/>
      <c r="CJ186" s="134"/>
      <c r="CK186" s="134"/>
      <c r="CL186" s="134"/>
      <c r="CM186" s="134"/>
      <c r="CN186" s="134"/>
      <c r="CO186" s="134"/>
      <c r="CP186" s="134"/>
      <c r="CQ186" s="134"/>
      <c r="CR186" s="134"/>
      <c r="CS186" s="134"/>
      <c r="CT186" s="134"/>
    </row>
    <row r="187" customFormat="false" ht="13.8" hidden="false" customHeight="false" outlineLevel="0" collapsed="false">
      <c r="A187" s="130"/>
      <c r="B187" s="131"/>
      <c r="C187" s="131"/>
      <c r="D187" s="131"/>
      <c r="E187" s="132"/>
      <c r="F187" s="121"/>
      <c r="G187" s="121"/>
      <c r="H187" s="133"/>
      <c r="I187" s="133"/>
      <c r="J187" s="133"/>
      <c r="K187" s="133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3"/>
      <c r="W187" s="133"/>
      <c r="X187" s="133"/>
      <c r="Y187" s="133"/>
      <c r="Z187" s="134"/>
      <c r="AA187" s="134"/>
      <c r="AB187" s="134"/>
      <c r="AC187" s="134"/>
      <c r="AD187" s="134"/>
      <c r="AE187" s="134"/>
      <c r="AF187" s="134"/>
      <c r="AG187" s="134"/>
      <c r="AH187" s="134"/>
      <c r="AI187" s="134"/>
      <c r="AJ187" s="133"/>
      <c r="AK187" s="133"/>
      <c r="AL187" s="133"/>
      <c r="AM187" s="133"/>
      <c r="AN187" s="134"/>
      <c r="AO187" s="134"/>
      <c r="AP187" s="134"/>
      <c r="AQ187" s="134"/>
      <c r="AR187" s="134"/>
      <c r="AS187" s="134"/>
      <c r="AT187" s="134"/>
      <c r="AU187" s="134"/>
      <c r="AV187" s="134"/>
      <c r="AW187" s="134"/>
      <c r="AX187" s="134"/>
      <c r="AY187" s="134"/>
      <c r="AZ187" s="134"/>
      <c r="BA187" s="134"/>
      <c r="BB187" s="134"/>
      <c r="BC187" s="134"/>
      <c r="BD187" s="134"/>
      <c r="BE187" s="134"/>
      <c r="BF187" s="134"/>
      <c r="BG187" s="134"/>
      <c r="BH187" s="134"/>
      <c r="BI187" s="134"/>
      <c r="BJ187" s="134"/>
      <c r="BK187" s="134"/>
      <c r="BL187" s="134"/>
      <c r="BM187" s="134"/>
      <c r="BN187" s="134"/>
      <c r="BO187" s="134"/>
      <c r="BP187" s="134"/>
      <c r="BQ187" s="134"/>
      <c r="BR187" s="134"/>
      <c r="BS187" s="134"/>
      <c r="BT187" s="134"/>
      <c r="BU187" s="134"/>
      <c r="BV187" s="134"/>
      <c r="BW187" s="134"/>
      <c r="BX187" s="134"/>
      <c r="BY187" s="134"/>
      <c r="BZ187" s="134"/>
      <c r="CA187" s="134"/>
      <c r="CB187" s="134"/>
      <c r="CC187" s="134"/>
      <c r="CD187" s="134"/>
      <c r="CE187" s="134"/>
      <c r="CF187" s="134"/>
      <c r="CG187" s="134"/>
      <c r="CH187" s="134"/>
      <c r="CI187" s="134"/>
      <c r="CJ187" s="134"/>
      <c r="CK187" s="134"/>
      <c r="CL187" s="134"/>
      <c r="CM187" s="134"/>
      <c r="CN187" s="134"/>
      <c r="CO187" s="134"/>
      <c r="CP187" s="134"/>
      <c r="CQ187" s="134"/>
      <c r="CR187" s="134"/>
      <c r="CS187" s="134"/>
      <c r="CT187" s="134"/>
    </row>
    <row r="188" customFormat="false" ht="13.8" hidden="false" customHeight="false" outlineLevel="0" collapsed="false">
      <c r="A188" s="130"/>
      <c r="B188" s="131"/>
      <c r="C188" s="131"/>
      <c r="D188" s="131"/>
      <c r="E188" s="132"/>
      <c r="F188" s="121"/>
      <c r="G188" s="121"/>
      <c r="H188" s="133"/>
      <c r="I188" s="133"/>
      <c r="J188" s="133"/>
      <c r="K188" s="133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3"/>
      <c r="W188" s="133"/>
      <c r="X188" s="133"/>
      <c r="Y188" s="133"/>
      <c r="Z188" s="134"/>
      <c r="AA188" s="134"/>
      <c r="AB188" s="134"/>
      <c r="AC188" s="134"/>
      <c r="AD188" s="134"/>
      <c r="AE188" s="134"/>
      <c r="AF188" s="134"/>
      <c r="AG188" s="134"/>
      <c r="AH188" s="134"/>
      <c r="AI188" s="134"/>
      <c r="AJ188" s="133"/>
      <c r="AK188" s="133"/>
      <c r="AL188" s="133"/>
      <c r="AM188" s="133"/>
      <c r="AN188" s="134"/>
      <c r="AO188" s="134"/>
      <c r="AP188" s="134"/>
      <c r="AQ188" s="134"/>
      <c r="AR188" s="134"/>
      <c r="AS188" s="134"/>
      <c r="AT188" s="134"/>
      <c r="AU188" s="134"/>
      <c r="AV188" s="134"/>
      <c r="AW188" s="134"/>
      <c r="AX188" s="134"/>
      <c r="AY188" s="134"/>
      <c r="AZ188" s="134"/>
      <c r="BA188" s="134"/>
      <c r="BB188" s="134"/>
      <c r="BC188" s="134"/>
      <c r="BD188" s="134"/>
      <c r="BE188" s="134"/>
      <c r="BF188" s="134"/>
      <c r="BG188" s="134"/>
      <c r="BH188" s="134"/>
      <c r="BI188" s="134"/>
      <c r="BJ188" s="134"/>
      <c r="BK188" s="134"/>
      <c r="BL188" s="134"/>
      <c r="BM188" s="134"/>
      <c r="BN188" s="134"/>
      <c r="BO188" s="134"/>
      <c r="BP188" s="134"/>
      <c r="BQ188" s="134"/>
      <c r="BR188" s="134"/>
      <c r="BS188" s="134"/>
      <c r="BT188" s="134"/>
      <c r="BU188" s="134"/>
      <c r="BV188" s="134"/>
      <c r="BW188" s="134"/>
      <c r="BX188" s="134"/>
      <c r="BY188" s="134"/>
      <c r="BZ188" s="134"/>
      <c r="CA188" s="134"/>
      <c r="CB188" s="134"/>
      <c r="CC188" s="134"/>
      <c r="CD188" s="134"/>
      <c r="CE188" s="134"/>
      <c r="CF188" s="134"/>
      <c r="CG188" s="134"/>
      <c r="CH188" s="134"/>
      <c r="CI188" s="134"/>
      <c r="CJ188" s="134"/>
      <c r="CK188" s="134"/>
      <c r="CL188" s="134"/>
      <c r="CM188" s="134"/>
      <c r="CN188" s="134"/>
      <c r="CO188" s="134"/>
      <c r="CP188" s="134"/>
      <c r="CQ188" s="134"/>
      <c r="CR188" s="134"/>
      <c r="CS188" s="134"/>
      <c r="CT188" s="134"/>
    </row>
    <row r="189" customFormat="false" ht="13.8" hidden="false" customHeight="false" outlineLevel="0" collapsed="false">
      <c r="A189" s="130"/>
      <c r="B189" s="131"/>
      <c r="C189" s="131"/>
      <c r="D189" s="131"/>
      <c r="E189" s="132"/>
      <c r="F189" s="121"/>
      <c r="G189" s="121"/>
      <c r="H189" s="133"/>
      <c r="I189" s="133"/>
      <c r="J189" s="133"/>
      <c r="K189" s="133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3"/>
      <c r="W189" s="133"/>
      <c r="X189" s="133"/>
      <c r="Y189" s="133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3"/>
      <c r="AK189" s="133"/>
      <c r="AL189" s="133"/>
      <c r="AM189" s="133"/>
      <c r="AN189" s="134"/>
      <c r="AO189" s="134"/>
      <c r="AP189" s="134"/>
      <c r="AQ189" s="134"/>
      <c r="AR189" s="134"/>
      <c r="AS189" s="134"/>
      <c r="AT189" s="134"/>
      <c r="AU189" s="134"/>
      <c r="AV189" s="134"/>
      <c r="AW189" s="134"/>
      <c r="AX189" s="134"/>
      <c r="AY189" s="134"/>
      <c r="AZ189" s="134"/>
      <c r="BA189" s="134"/>
      <c r="BB189" s="134"/>
      <c r="BC189" s="134"/>
      <c r="BD189" s="134"/>
      <c r="BE189" s="134"/>
      <c r="BF189" s="134"/>
      <c r="BG189" s="134"/>
      <c r="BH189" s="134"/>
      <c r="BI189" s="134"/>
      <c r="BJ189" s="134"/>
      <c r="BK189" s="134"/>
      <c r="BL189" s="134"/>
      <c r="BM189" s="134"/>
      <c r="BN189" s="134"/>
      <c r="BO189" s="134"/>
      <c r="BP189" s="134"/>
      <c r="BQ189" s="134"/>
      <c r="BR189" s="134"/>
      <c r="BS189" s="134"/>
      <c r="BT189" s="134"/>
      <c r="BU189" s="134"/>
      <c r="BV189" s="134"/>
      <c r="BW189" s="134"/>
      <c r="BX189" s="134"/>
      <c r="BY189" s="134"/>
      <c r="BZ189" s="134"/>
      <c r="CA189" s="134"/>
      <c r="CB189" s="134"/>
      <c r="CC189" s="134"/>
      <c r="CD189" s="134"/>
      <c r="CE189" s="134"/>
      <c r="CF189" s="134"/>
      <c r="CG189" s="134"/>
      <c r="CH189" s="134"/>
      <c r="CI189" s="134"/>
      <c r="CJ189" s="134"/>
      <c r="CK189" s="134"/>
      <c r="CL189" s="134"/>
      <c r="CM189" s="134"/>
      <c r="CN189" s="134"/>
      <c r="CO189" s="134"/>
      <c r="CP189" s="134"/>
      <c r="CQ189" s="134"/>
      <c r="CR189" s="134"/>
      <c r="CS189" s="134"/>
      <c r="CT189" s="134"/>
    </row>
    <row r="190" customFormat="false" ht="13.8" hidden="false" customHeight="false" outlineLevel="0" collapsed="false">
      <c r="A190" s="130"/>
      <c r="B190" s="131"/>
      <c r="C190" s="131"/>
      <c r="D190" s="131"/>
      <c r="E190" s="132"/>
      <c r="F190" s="121"/>
      <c r="G190" s="121"/>
      <c r="H190" s="133"/>
      <c r="I190" s="133"/>
      <c r="J190" s="133"/>
      <c r="K190" s="133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3"/>
      <c r="W190" s="133"/>
      <c r="X190" s="133"/>
      <c r="Y190" s="133"/>
      <c r="Z190" s="134"/>
      <c r="AA190" s="134"/>
      <c r="AB190" s="134"/>
      <c r="AC190" s="134"/>
      <c r="AD190" s="134"/>
      <c r="AE190" s="134"/>
      <c r="AF190" s="134"/>
      <c r="AG190" s="134"/>
      <c r="AH190" s="134"/>
      <c r="AI190" s="134"/>
      <c r="AJ190" s="133"/>
      <c r="AK190" s="133"/>
      <c r="AL190" s="133"/>
      <c r="AM190" s="133"/>
      <c r="AN190" s="134"/>
      <c r="AO190" s="134"/>
      <c r="AP190" s="134"/>
      <c r="AQ190" s="134"/>
      <c r="AR190" s="134"/>
      <c r="AS190" s="134"/>
      <c r="AT190" s="134"/>
      <c r="AU190" s="134"/>
      <c r="AV190" s="134"/>
      <c r="AW190" s="134"/>
      <c r="AX190" s="134"/>
      <c r="AY190" s="134"/>
      <c r="AZ190" s="134"/>
      <c r="BA190" s="134"/>
      <c r="BB190" s="134"/>
      <c r="BC190" s="134"/>
      <c r="BD190" s="134"/>
      <c r="BE190" s="134"/>
      <c r="BF190" s="134"/>
      <c r="BG190" s="134"/>
      <c r="BH190" s="134"/>
      <c r="BI190" s="134"/>
      <c r="BJ190" s="134"/>
      <c r="BK190" s="134"/>
      <c r="BL190" s="134"/>
      <c r="BM190" s="134"/>
      <c r="BN190" s="134"/>
      <c r="BO190" s="134"/>
      <c r="BP190" s="134"/>
      <c r="BQ190" s="134"/>
      <c r="BR190" s="134"/>
      <c r="BS190" s="134"/>
      <c r="BT190" s="134"/>
      <c r="BU190" s="134"/>
      <c r="BV190" s="134"/>
      <c r="BW190" s="134"/>
      <c r="BX190" s="134"/>
      <c r="BY190" s="134"/>
      <c r="BZ190" s="134"/>
      <c r="CA190" s="134"/>
      <c r="CB190" s="134"/>
      <c r="CC190" s="134"/>
      <c r="CD190" s="134"/>
      <c r="CE190" s="134"/>
      <c r="CF190" s="134"/>
      <c r="CG190" s="134"/>
      <c r="CH190" s="134"/>
      <c r="CI190" s="134"/>
      <c r="CJ190" s="134"/>
      <c r="CK190" s="134"/>
      <c r="CL190" s="134"/>
      <c r="CM190" s="134"/>
      <c r="CN190" s="134"/>
      <c r="CO190" s="134"/>
      <c r="CP190" s="134"/>
      <c r="CQ190" s="134"/>
      <c r="CR190" s="134"/>
      <c r="CS190" s="134"/>
      <c r="CT190" s="134"/>
    </row>
    <row r="191" customFormat="false" ht="13.8" hidden="false" customHeight="false" outlineLevel="0" collapsed="false">
      <c r="A191" s="130"/>
      <c r="B191" s="131"/>
      <c r="C191" s="131"/>
      <c r="D191" s="131"/>
      <c r="E191" s="132"/>
      <c r="F191" s="121"/>
      <c r="G191" s="121"/>
      <c r="H191" s="133"/>
      <c r="I191" s="133"/>
      <c r="J191" s="133"/>
      <c r="K191" s="133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3"/>
      <c r="W191" s="133"/>
      <c r="X191" s="133"/>
      <c r="Y191" s="133"/>
      <c r="Z191" s="134"/>
      <c r="AA191" s="134"/>
      <c r="AB191" s="134"/>
      <c r="AC191" s="134"/>
      <c r="AD191" s="134"/>
      <c r="AE191" s="134"/>
      <c r="AF191" s="134"/>
      <c r="AG191" s="134"/>
      <c r="AH191" s="134"/>
      <c r="AI191" s="134"/>
      <c r="AJ191" s="133"/>
      <c r="AK191" s="133"/>
      <c r="AL191" s="133"/>
      <c r="AM191" s="133"/>
      <c r="AN191" s="134"/>
      <c r="AO191" s="134"/>
      <c r="AP191" s="134"/>
      <c r="AQ191" s="134"/>
      <c r="AR191" s="134"/>
      <c r="AS191" s="134"/>
      <c r="AT191" s="134"/>
      <c r="AU191" s="134"/>
      <c r="AV191" s="134"/>
      <c r="AW191" s="134"/>
      <c r="AX191" s="134"/>
      <c r="AY191" s="134"/>
      <c r="AZ191" s="134"/>
      <c r="BA191" s="134"/>
      <c r="BB191" s="134"/>
      <c r="BC191" s="134"/>
      <c r="BD191" s="134"/>
      <c r="BE191" s="134"/>
      <c r="BF191" s="134"/>
      <c r="BG191" s="134"/>
      <c r="BH191" s="134"/>
      <c r="BI191" s="134"/>
      <c r="BJ191" s="134"/>
      <c r="BK191" s="134"/>
      <c r="BL191" s="134"/>
      <c r="BM191" s="134"/>
      <c r="BN191" s="134"/>
      <c r="BO191" s="134"/>
      <c r="BP191" s="134"/>
      <c r="BQ191" s="134"/>
      <c r="BR191" s="134"/>
      <c r="BS191" s="134"/>
      <c r="BT191" s="134"/>
      <c r="BU191" s="134"/>
      <c r="BV191" s="134"/>
      <c r="BW191" s="134"/>
      <c r="BX191" s="134"/>
      <c r="BY191" s="134"/>
      <c r="BZ191" s="134"/>
      <c r="CA191" s="134"/>
      <c r="CB191" s="134"/>
      <c r="CC191" s="134"/>
      <c r="CD191" s="134"/>
      <c r="CE191" s="134"/>
      <c r="CF191" s="134"/>
      <c r="CG191" s="134"/>
      <c r="CH191" s="134"/>
      <c r="CI191" s="134"/>
      <c r="CJ191" s="134"/>
      <c r="CK191" s="134"/>
      <c r="CL191" s="134"/>
      <c r="CM191" s="134"/>
      <c r="CN191" s="134"/>
      <c r="CO191" s="134"/>
      <c r="CP191" s="134"/>
      <c r="CQ191" s="134"/>
      <c r="CR191" s="134"/>
      <c r="CS191" s="134"/>
      <c r="CT191" s="134"/>
    </row>
    <row r="192" customFormat="false" ht="13.8" hidden="false" customHeight="false" outlineLevel="0" collapsed="false">
      <c r="A192" s="130"/>
      <c r="B192" s="131"/>
      <c r="C192" s="131"/>
      <c r="D192" s="131"/>
      <c r="E192" s="132"/>
      <c r="F192" s="121"/>
      <c r="G192" s="121"/>
      <c r="H192" s="133"/>
      <c r="I192" s="133"/>
      <c r="J192" s="133"/>
      <c r="K192" s="133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3"/>
      <c r="W192" s="133"/>
      <c r="X192" s="133"/>
      <c r="Y192" s="133"/>
      <c r="Z192" s="134"/>
      <c r="AA192" s="134"/>
      <c r="AB192" s="134"/>
      <c r="AC192" s="134"/>
      <c r="AD192" s="134"/>
      <c r="AE192" s="134"/>
      <c r="AF192" s="134"/>
      <c r="AG192" s="134"/>
      <c r="AH192" s="134"/>
      <c r="AI192" s="134"/>
      <c r="AJ192" s="133"/>
      <c r="AK192" s="133"/>
      <c r="AL192" s="133"/>
      <c r="AM192" s="133"/>
      <c r="AN192" s="134"/>
      <c r="AO192" s="134"/>
      <c r="AP192" s="134"/>
      <c r="AQ192" s="134"/>
      <c r="AR192" s="134"/>
      <c r="AS192" s="134"/>
      <c r="AT192" s="134"/>
      <c r="AU192" s="134"/>
      <c r="AV192" s="134"/>
      <c r="AW192" s="134"/>
      <c r="AX192" s="134"/>
      <c r="AY192" s="134"/>
      <c r="AZ192" s="134"/>
      <c r="BA192" s="134"/>
      <c r="BB192" s="134"/>
      <c r="BC192" s="134"/>
      <c r="BD192" s="134"/>
      <c r="BE192" s="134"/>
      <c r="BF192" s="134"/>
      <c r="BG192" s="134"/>
      <c r="BH192" s="134"/>
      <c r="BI192" s="134"/>
      <c r="BJ192" s="134"/>
      <c r="BK192" s="134"/>
      <c r="BL192" s="134"/>
      <c r="BM192" s="134"/>
      <c r="BN192" s="134"/>
      <c r="BO192" s="134"/>
      <c r="BP192" s="134"/>
      <c r="BQ192" s="134"/>
      <c r="BR192" s="134"/>
      <c r="BS192" s="134"/>
      <c r="BT192" s="134"/>
      <c r="BU192" s="134"/>
      <c r="BV192" s="134"/>
      <c r="BW192" s="134"/>
      <c r="BX192" s="134"/>
      <c r="BY192" s="134"/>
      <c r="BZ192" s="134"/>
      <c r="CA192" s="134"/>
      <c r="CB192" s="134"/>
      <c r="CC192" s="134"/>
      <c r="CD192" s="134"/>
      <c r="CE192" s="134"/>
      <c r="CF192" s="134"/>
      <c r="CG192" s="134"/>
      <c r="CH192" s="134"/>
      <c r="CI192" s="134"/>
      <c r="CJ192" s="134"/>
      <c r="CK192" s="134"/>
      <c r="CL192" s="134"/>
      <c r="CM192" s="134"/>
      <c r="CN192" s="134"/>
      <c r="CO192" s="134"/>
      <c r="CP192" s="134"/>
      <c r="CQ192" s="134"/>
      <c r="CR192" s="134"/>
      <c r="CS192" s="134"/>
      <c r="CT192" s="134"/>
    </row>
    <row r="193" customFormat="false" ht="13.8" hidden="false" customHeight="false" outlineLevel="0" collapsed="false">
      <c r="A193" s="130"/>
      <c r="B193" s="131"/>
      <c r="C193" s="131"/>
      <c r="D193" s="131"/>
      <c r="E193" s="132"/>
      <c r="F193" s="121"/>
      <c r="G193" s="121"/>
      <c r="H193" s="133"/>
      <c r="I193" s="133"/>
      <c r="J193" s="133"/>
      <c r="K193" s="133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3"/>
      <c r="W193" s="133"/>
      <c r="X193" s="133"/>
      <c r="Y193" s="133"/>
      <c r="Z193" s="134"/>
      <c r="AA193" s="134"/>
      <c r="AB193" s="134"/>
      <c r="AC193" s="134"/>
      <c r="AD193" s="134"/>
      <c r="AE193" s="134"/>
      <c r="AF193" s="134"/>
      <c r="AG193" s="134"/>
      <c r="AH193" s="134"/>
      <c r="AI193" s="134"/>
      <c r="AJ193" s="133"/>
      <c r="AK193" s="133"/>
      <c r="AL193" s="133"/>
      <c r="AM193" s="133"/>
      <c r="AN193" s="134"/>
      <c r="AO193" s="134"/>
      <c r="AP193" s="134"/>
      <c r="AQ193" s="134"/>
      <c r="AR193" s="134"/>
      <c r="AS193" s="134"/>
      <c r="AT193" s="134"/>
      <c r="AU193" s="134"/>
      <c r="AV193" s="134"/>
      <c r="AW193" s="134"/>
      <c r="AX193" s="134"/>
      <c r="AY193" s="134"/>
      <c r="AZ193" s="134"/>
      <c r="BA193" s="134"/>
      <c r="BB193" s="134"/>
      <c r="BC193" s="134"/>
      <c r="BD193" s="134"/>
      <c r="BE193" s="134"/>
      <c r="BF193" s="134"/>
      <c r="BG193" s="134"/>
      <c r="BH193" s="134"/>
      <c r="BI193" s="134"/>
      <c r="BJ193" s="134"/>
      <c r="BK193" s="134"/>
      <c r="BL193" s="134"/>
      <c r="BM193" s="134"/>
      <c r="BN193" s="134"/>
      <c r="BO193" s="134"/>
      <c r="BP193" s="134"/>
      <c r="BQ193" s="134"/>
      <c r="BR193" s="134"/>
      <c r="BS193" s="134"/>
      <c r="BT193" s="134"/>
      <c r="BU193" s="134"/>
      <c r="BV193" s="134"/>
      <c r="BW193" s="134"/>
      <c r="BX193" s="134"/>
      <c r="BY193" s="134"/>
      <c r="BZ193" s="134"/>
      <c r="CA193" s="134"/>
      <c r="CB193" s="134"/>
      <c r="CC193" s="134"/>
      <c r="CD193" s="134"/>
      <c r="CE193" s="134"/>
      <c r="CF193" s="134"/>
      <c r="CG193" s="134"/>
      <c r="CH193" s="134"/>
      <c r="CI193" s="134"/>
      <c r="CJ193" s="134"/>
      <c r="CK193" s="134"/>
      <c r="CL193" s="134"/>
      <c r="CM193" s="134"/>
      <c r="CN193" s="134"/>
      <c r="CO193" s="134"/>
      <c r="CP193" s="134"/>
      <c r="CQ193" s="134"/>
      <c r="CR193" s="134"/>
      <c r="CS193" s="134"/>
      <c r="CT193" s="134"/>
    </row>
    <row r="194" customFormat="false" ht="13.8" hidden="false" customHeight="false" outlineLevel="0" collapsed="false">
      <c r="A194" s="130"/>
      <c r="B194" s="131"/>
      <c r="C194" s="131"/>
      <c r="D194" s="131"/>
      <c r="E194" s="132"/>
      <c r="F194" s="121"/>
      <c r="G194" s="121"/>
      <c r="H194" s="133"/>
      <c r="I194" s="133"/>
      <c r="J194" s="133"/>
      <c r="K194" s="133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3"/>
      <c r="W194" s="133"/>
      <c r="X194" s="133"/>
      <c r="Y194" s="133"/>
      <c r="Z194" s="134"/>
      <c r="AA194" s="134"/>
      <c r="AB194" s="134"/>
      <c r="AC194" s="134"/>
      <c r="AD194" s="134"/>
      <c r="AE194" s="134"/>
      <c r="AF194" s="134"/>
      <c r="AG194" s="134"/>
      <c r="AH194" s="134"/>
      <c r="AI194" s="134"/>
      <c r="AJ194" s="133"/>
      <c r="AK194" s="133"/>
      <c r="AL194" s="133"/>
      <c r="AM194" s="133"/>
      <c r="AN194" s="134"/>
      <c r="AO194" s="134"/>
      <c r="AP194" s="134"/>
      <c r="AQ194" s="134"/>
      <c r="AR194" s="134"/>
      <c r="AS194" s="134"/>
      <c r="AT194" s="134"/>
      <c r="AU194" s="134"/>
      <c r="AV194" s="134"/>
      <c r="AW194" s="134"/>
      <c r="AX194" s="134"/>
      <c r="AY194" s="134"/>
      <c r="AZ194" s="134"/>
      <c r="BA194" s="134"/>
      <c r="BB194" s="134"/>
      <c r="BC194" s="134"/>
      <c r="BD194" s="134"/>
      <c r="BE194" s="134"/>
      <c r="BF194" s="134"/>
      <c r="BG194" s="134"/>
      <c r="BH194" s="134"/>
      <c r="BI194" s="134"/>
      <c r="BJ194" s="134"/>
      <c r="BK194" s="134"/>
      <c r="BL194" s="134"/>
      <c r="BM194" s="134"/>
      <c r="BN194" s="134"/>
      <c r="BO194" s="134"/>
      <c r="BP194" s="134"/>
      <c r="BQ194" s="134"/>
      <c r="BR194" s="134"/>
      <c r="BS194" s="134"/>
      <c r="BT194" s="134"/>
      <c r="BU194" s="134"/>
      <c r="BV194" s="134"/>
      <c r="BW194" s="134"/>
      <c r="BX194" s="134"/>
      <c r="BY194" s="134"/>
      <c r="BZ194" s="134"/>
      <c r="CA194" s="134"/>
      <c r="CB194" s="134"/>
      <c r="CC194" s="134"/>
      <c r="CD194" s="134"/>
      <c r="CE194" s="134"/>
      <c r="CF194" s="134"/>
      <c r="CG194" s="134"/>
      <c r="CH194" s="134"/>
      <c r="CI194" s="134"/>
      <c r="CJ194" s="134"/>
      <c r="CK194" s="134"/>
      <c r="CL194" s="134"/>
      <c r="CM194" s="134"/>
      <c r="CN194" s="134"/>
      <c r="CO194" s="134"/>
      <c r="CP194" s="134"/>
      <c r="CQ194" s="134"/>
      <c r="CR194" s="134"/>
      <c r="CS194" s="134"/>
      <c r="CT194" s="134"/>
    </row>
    <row r="195" customFormat="false" ht="13.8" hidden="false" customHeight="false" outlineLevel="0" collapsed="false">
      <c r="A195" s="130"/>
      <c r="B195" s="131"/>
      <c r="C195" s="131"/>
      <c r="D195" s="131"/>
      <c r="E195" s="132"/>
      <c r="F195" s="121"/>
      <c r="G195" s="121"/>
      <c r="H195" s="133"/>
      <c r="I195" s="133"/>
      <c r="J195" s="133"/>
      <c r="K195" s="133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3"/>
      <c r="W195" s="133"/>
      <c r="X195" s="133"/>
      <c r="Y195" s="133"/>
      <c r="Z195" s="134"/>
      <c r="AA195" s="134"/>
      <c r="AB195" s="134"/>
      <c r="AC195" s="134"/>
      <c r="AD195" s="134"/>
      <c r="AE195" s="134"/>
      <c r="AF195" s="134"/>
      <c r="AG195" s="134"/>
      <c r="AH195" s="134"/>
      <c r="AI195" s="134"/>
      <c r="AJ195" s="133"/>
      <c r="AK195" s="133"/>
      <c r="AL195" s="133"/>
      <c r="AM195" s="133"/>
      <c r="AN195" s="134"/>
      <c r="AO195" s="134"/>
      <c r="AP195" s="134"/>
      <c r="AQ195" s="134"/>
      <c r="AR195" s="134"/>
      <c r="AS195" s="134"/>
      <c r="AT195" s="134"/>
      <c r="AU195" s="134"/>
      <c r="AV195" s="134"/>
      <c r="AW195" s="134"/>
      <c r="AX195" s="134"/>
      <c r="AY195" s="134"/>
      <c r="AZ195" s="134"/>
      <c r="BA195" s="134"/>
      <c r="BB195" s="134"/>
      <c r="BC195" s="134"/>
      <c r="BD195" s="134"/>
      <c r="BE195" s="134"/>
      <c r="BF195" s="134"/>
      <c r="BG195" s="134"/>
      <c r="BH195" s="134"/>
      <c r="BI195" s="134"/>
      <c r="BJ195" s="134"/>
      <c r="BK195" s="134"/>
      <c r="BL195" s="134"/>
      <c r="BM195" s="134"/>
      <c r="BN195" s="134"/>
      <c r="BO195" s="134"/>
      <c r="BP195" s="134"/>
      <c r="BQ195" s="134"/>
      <c r="BR195" s="134"/>
      <c r="BS195" s="134"/>
      <c r="BT195" s="134"/>
      <c r="BU195" s="134"/>
      <c r="BV195" s="134"/>
      <c r="BW195" s="134"/>
      <c r="BX195" s="134"/>
      <c r="BY195" s="134"/>
      <c r="BZ195" s="134"/>
      <c r="CA195" s="134"/>
      <c r="CB195" s="134"/>
      <c r="CC195" s="134"/>
      <c r="CD195" s="134"/>
      <c r="CE195" s="134"/>
      <c r="CF195" s="134"/>
      <c r="CG195" s="134"/>
      <c r="CH195" s="134"/>
      <c r="CI195" s="134"/>
      <c r="CJ195" s="134"/>
      <c r="CK195" s="134"/>
      <c r="CL195" s="134"/>
      <c r="CM195" s="134"/>
      <c r="CN195" s="134"/>
      <c r="CO195" s="134"/>
      <c r="CP195" s="134"/>
      <c r="CQ195" s="134"/>
      <c r="CR195" s="134"/>
      <c r="CS195" s="134"/>
      <c r="CT195" s="134"/>
    </row>
    <row r="196" customFormat="false" ht="13.8" hidden="false" customHeight="false" outlineLevel="0" collapsed="false">
      <c r="A196" s="130"/>
      <c r="B196" s="131"/>
      <c r="C196" s="131"/>
      <c r="D196" s="131"/>
      <c r="E196" s="132"/>
      <c r="F196" s="121"/>
      <c r="G196" s="121"/>
      <c r="H196" s="133"/>
      <c r="I196" s="133"/>
      <c r="J196" s="133"/>
      <c r="K196" s="133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3"/>
      <c r="W196" s="133"/>
      <c r="X196" s="133"/>
      <c r="Y196" s="133"/>
      <c r="Z196" s="134"/>
      <c r="AA196" s="134"/>
      <c r="AB196" s="134"/>
      <c r="AC196" s="134"/>
      <c r="AD196" s="134"/>
      <c r="AE196" s="134"/>
      <c r="AF196" s="134"/>
      <c r="AG196" s="134"/>
      <c r="AH196" s="134"/>
      <c r="AI196" s="134"/>
      <c r="AJ196" s="133"/>
      <c r="AK196" s="133"/>
      <c r="AL196" s="133"/>
      <c r="AM196" s="133"/>
      <c r="AN196" s="134"/>
      <c r="AO196" s="134"/>
      <c r="AP196" s="134"/>
      <c r="AQ196" s="134"/>
      <c r="AR196" s="134"/>
      <c r="AS196" s="134"/>
      <c r="AT196" s="134"/>
      <c r="AU196" s="134"/>
      <c r="AV196" s="134"/>
      <c r="AW196" s="134"/>
      <c r="AX196" s="134"/>
      <c r="AY196" s="134"/>
      <c r="AZ196" s="134"/>
      <c r="BA196" s="134"/>
      <c r="BB196" s="134"/>
      <c r="BC196" s="134"/>
      <c r="BD196" s="134"/>
      <c r="BE196" s="134"/>
      <c r="BF196" s="134"/>
      <c r="BG196" s="134"/>
      <c r="BH196" s="134"/>
      <c r="BI196" s="134"/>
      <c r="BJ196" s="134"/>
      <c r="BK196" s="134"/>
      <c r="BL196" s="134"/>
      <c r="BM196" s="134"/>
      <c r="BN196" s="134"/>
      <c r="BO196" s="134"/>
      <c r="BP196" s="134"/>
      <c r="BQ196" s="134"/>
      <c r="BR196" s="134"/>
      <c r="BS196" s="134"/>
      <c r="BT196" s="134"/>
      <c r="BU196" s="134"/>
      <c r="BV196" s="134"/>
      <c r="BW196" s="134"/>
      <c r="BX196" s="134"/>
      <c r="BY196" s="134"/>
      <c r="BZ196" s="134"/>
      <c r="CA196" s="134"/>
      <c r="CB196" s="134"/>
      <c r="CC196" s="134"/>
      <c r="CD196" s="134"/>
      <c r="CE196" s="134"/>
      <c r="CF196" s="134"/>
      <c r="CG196" s="134"/>
      <c r="CH196" s="134"/>
      <c r="CI196" s="134"/>
      <c r="CJ196" s="134"/>
      <c r="CK196" s="134"/>
      <c r="CL196" s="134"/>
      <c r="CM196" s="134"/>
      <c r="CN196" s="134"/>
      <c r="CO196" s="134"/>
      <c r="CP196" s="134"/>
      <c r="CQ196" s="134"/>
      <c r="CR196" s="134"/>
      <c r="CS196" s="134"/>
      <c r="CT196" s="134"/>
    </row>
    <row r="197" customFormat="false" ht="13.8" hidden="false" customHeight="false" outlineLevel="0" collapsed="false">
      <c r="A197" s="130"/>
      <c r="B197" s="131"/>
      <c r="C197" s="131"/>
      <c r="D197" s="131"/>
      <c r="E197" s="132"/>
      <c r="F197" s="121"/>
      <c r="G197" s="121"/>
      <c r="H197" s="133"/>
      <c r="I197" s="133"/>
      <c r="J197" s="133"/>
      <c r="K197" s="133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3"/>
      <c r="W197" s="133"/>
      <c r="X197" s="133"/>
      <c r="Y197" s="133"/>
      <c r="Z197" s="134"/>
      <c r="AA197" s="134"/>
      <c r="AB197" s="134"/>
      <c r="AC197" s="134"/>
      <c r="AD197" s="134"/>
      <c r="AE197" s="134"/>
      <c r="AF197" s="134"/>
      <c r="AG197" s="134"/>
      <c r="AH197" s="134"/>
      <c r="AI197" s="134"/>
      <c r="AJ197" s="133"/>
      <c r="AK197" s="133"/>
      <c r="AL197" s="133"/>
      <c r="AM197" s="133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4"/>
      <c r="BI197" s="134"/>
      <c r="BJ197" s="134"/>
      <c r="BK197" s="134"/>
      <c r="BL197" s="134"/>
      <c r="BM197" s="134"/>
      <c r="BN197" s="134"/>
      <c r="BO197" s="134"/>
      <c r="BP197" s="134"/>
      <c r="BQ197" s="134"/>
      <c r="BR197" s="134"/>
      <c r="BS197" s="134"/>
      <c r="BT197" s="134"/>
      <c r="BU197" s="134"/>
      <c r="BV197" s="134"/>
      <c r="BW197" s="134"/>
      <c r="BX197" s="134"/>
      <c r="BY197" s="134"/>
      <c r="BZ197" s="134"/>
      <c r="CA197" s="134"/>
      <c r="CB197" s="134"/>
      <c r="CC197" s="134"/>
      <c r="CD197" s="134"/>
      <c r="CE197" s="134"/>
      <c r="CF197" s="134"/>
      <c r="CG197" s="134"/>
      <c r="CH197" s="134"/>
      <c r="CI197" s="134"/>
      <c r="CJ197" s="134"/>
      <c r="CK197" s="134"/>
      <c r="CL197" s="134"/>
      <c r="CM197" s="134"/>
      <c r="CN197" s="134"/>
      <c r="CO197" s="134"/>
      <c r="CP197" s="134"/>
      <c r="CQ197" s="134"/>
      <c r="CR197" s="134"/>
      <c r="CS197" s="134"/>
      <c r="CT197" s="134"/>
    </row>
    <row r="198" customFormat="false" ht="13.8" hidden="false" customHeight="false" outlineLevel="0" collapsed="false">
      <c r="A198" s="130"/>
      <c r="B198" s="131"/>
      <c r="C198" s="131"/>
      <c r="D198" s="131"/>
      <c r="E198" s="132"/>
      <c r="F198" s="121"/>
      <c r="G198" s="121"/>
      <c r="H198" s="133"/>
      <c r="I198" s="133"/>
      <c r="J198" s="133"/>
      <c r="K198" s="133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3"/>
      <c r="W198" s="133"/>
      <c r="X198" s="133"/>
      <c r="Y198" s="133"/>
      <c r="Z198" s="134"/>
      <c r="AA198" s="134"/>
      <c r="AB198" s="134"/>
      <c r="AC198" s="134"/>
      <c r="AD198" s="134"/>
      <c r="AE198" s="134"/>
      <c r="AF198" s="134"/>
      <c r="AG198" s="134"/>
      <c r="AH198" s="134"/>
      <c r="AI198" s="134"/>
      <c r="AJ198" s="133"/>
      <c r="AK198" s="133"/>
      <c r="AL198" s="133"/>
      <c r="AM198" s="133"/>
      <c r="AN198" s="134"/>
      <c r="AO198" s="134"/>
      <c r="AP198" s="134"/>
      <c r="AQ198" s="134"/>
      <c r="AR198" s="134"/>
      <c r="AS198" s="134"/>
      <c r="AT198" s="134"/>
      <c r="AU198" s="134"/>
      <c r="AV198" s="134"/>
      <c r="AW198" s="134"/>
      <c r="AX198" s="134"/>
      <c r="AY198" s="134"/>
      <c r="AZ198" s="134"/>
      <c r="BA198" s="134"/>
      <c r="BB198" s="134"/>
      <c r="BC198" s="134"/>
      <c r="BD198" s="134"/>
      <c r="BE198" s="134"/>
      <c r="BF198" s="134"/>
      <c r="BG198" s="134"/>
      <c r="BH198" s="134"/>
      <c r="BI198" s="134"/>
      <c r="BJ198" s="134"/>
      <c r="BK198" s="134"/>
      <c r="BL198" s="134"/>
      <c r="BM198" s="134"/>
      <c r="BN198" s="134"/>
      <c r="BO198" s="134"/>
      <c r="BP198" s="134"/>
      <c r="BQ198" s="134"/>
      <c r="BR198" s="134"/>
      <c r="BS198" s="134"/>
      <c r="BT198" s="134"/>
      <c r="BU198" s="134"/>
      <c r="BV198" s="134"/>
      <c r="BW198" s="134"/>
      <c r="BX198" s="134"/>
      <c r="BY198" s="134"/>
      <c r="BZ198" s="134"/>
      <c r="CA198" s="134"/>
      <c r="CB198" s="134"/>
      <c r="CC198" s="134"/>
      <c r="CD198" s="134"/>
      <c r="CE198" s="134"/>
      <c r="CF198" s="134"/>
      <c r="CG198" s="134"/>
      <c r="CH198" s="134"/>
      <c r="CI198" s="134"/>
      <c r="CJ198" s="134"/>
      <c r="CK198" s="134"/>
      <c r="CL198" s="134"/>
      <c r="CM198" s="134"/>
      <c r="CN198" s="134"/>
      <c r="CO198" s="134"/>
      <c r="CP198" s="134"/>
      <c r="CQ198" s="134"/>
      <c r="CR198" s="134"/>
      <c r="CS198" s="134"/>
      <c r="CT198" s="134"/>
    </row>
    <row r="199" customFormat="false" ht="13.8" hidden="false" customHeight="false" outlineLevel="0" collapsed="false">
      <c r="A199" s="130"/>
      <c r="B199" s="131"/>
      <c r="C199" s="131"/>
      <c r="D199" s="131"/>
      <c r="E199" s="132"/>
      <c r="F199" s="121"/>
      <c r="G199" s="121"/>
      <c r="H199" s="133"/>
      <c r="I199" s="133"/>
      <c r="J199" s="133"/>
      <c r="K199" s="133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3"/>
      <c r="W199" s="133"/>
      <c r="X199" s="133"/>
      <c r="Y199" s="133"/>
      <c r="Z199" s="134"/>
      <c r="AA199" s="134"/>
      <c r="AB199" s="134"/>
      <c r="AC199" s="134"/>
      <c r="AD199" s="134"/>
      <c r="AE199" s="134"/>
      <c r="AF199" s="134"/>
      <c r="AG199" s="134"/>
      <c r="AH199" s="134"/>
      <c r="AI199" s="134"/>
      <c r="AJ199" s="133"/>
      <c r="AK199" s="133"/>
      <c r="AL199" s="133"/>
      <c r="AM199" s="133"/>
      <c r="AN199" s="134"/>
      <c r="AO199" s="134"/>
      <c r="AP199" s="134"/>
      <c r="AQ199" s="134"/>
      <c r="AR199" s="134"/>
      <c r="AS199" s="134"/>
      <c r="AT199" s="134"/>
      <c r="AU199" s="134"/>
      <c r="AV199" s="134"/>
      <c r="AW199" s="134"/>
      <c r="AX199" s="134"/>
      <c r="AY199" s="134"/>
      <c r="AZ199" s="134"/>
      <c r="BA199" s="134"/>
      <c r="BB199" s="134"/>
      <c r="BC199" s="134"/>
      <c r="BD199" s="134"/>
      <c r="BE199" s="134"/>
      <c r="BF199" s="134"/>
      <c r="BG199" s="134"/>
      <c r="BH199" s="134"/>
      <c r="BI199" s="134"/>
      <c r="BJ199" s="134"/>
      <c r="BK199" s="134"/>
      <c r="BL199" s="134"/>
      <c r="BM199" s="134"/>
      <c r="BN199" s="134"/>
      <c r="BO199" s="134"/>
      <c r="BP199" s="134"/>
      <c r="BQ199" s="134"/>
      <c r="BR199" s="134"/>
      <c r="BS199" s="134"/>
      <c r="BT199" s="134"/>
      <c r="BU199" s="134"/>
      <c r="BV199" s="134"/>
      <c r="BW199" s="134"/>
      <c r="BX199" s="134"/>
      <c r="BY199" s="134"/>
      <c r="BZ199" s="134"/>
      <c r="CA199" s="134"/>
      <c r="CB199" s="134"/>
      <c r="CC199" s="134"/>
      <c r="CD199" s="134"/>
      <c r="CE199" s="134"/>
      <c r="CF199" s="134"/>
      <c r="CG199" s="134"/>
      <c r="CH199" s="134"/>
      <c r="CI199" s="134"/>
      <c r="CJ199" s="134"/>
      <c r="CK199" s="134"/>
      <c r="CL199" s="134"/>
      <c r="CM199" s="134"/>
      <c r="CN199" s="134"/>
      <c r="CO199" s="134"/>
      <c r="CP199" s="134"/>
      <c r="CQ199" s="134"/>
      <c r="CR199" s="134"/>
      <c r="CS199" s="134"/>
      <c r="CT199" s="134"/>
    </row>
    <row r="200" customFormat="false" ht="13.8" hidden="false" customHeight="false" outlineLevel="0" collapsed="false">
      <c r="A200" s="130"/>
      <c r="B200" s="131"/>
      <c r="C200" s="131"/>
      <c r="D200" s="131"/>
      <c r="E200" s="132"/>
      <c r="F200" s="121"/>
      <c r="G200" s="121"/>
      <c r="H200" s="133"/>
      <c r="I200" s="133"/>
      <c r="J200" s="133"/>
      <c r="K200" s="133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3"/>
      <c r="W200" s="133"/>
      <c r="X200" s="133"/>
      <c r="Y200" s="133"/>
      <c r="Z200" s="134"/>
      <c r="AA200" s="134"/>
      <c r="AB200" s="134"/>
      <c r="AC200" s="134"/>
      <c r="AD200" s="134"/>
      <c r="AE200" s="134"/>
      <c r="AF200" s="134"/>
      <c r="AG200" s="134"/>
      <c r="AH200" s="134"/>
      <c r="AI200" s="134"/>
      <c r="AJ200" s="133"/>
      <c r="AK200" s="133"/>
      <c r="AL200" s="133"/>
      <c r="AM200" s="133"/>
      <c r="AN200" s="134"/>
      <c r="AO200" s="134"/>
      <c r="AP200" s="134"/>
      <c r="AQ200" s="134"/>
      <c r="AR200" s="134"/>
      <c r="AS200" s="134"/>
      <c r="AT200" s="134"/>
      <c r="AU200" s="134"/>
      <c r="AV200" s="134"/>
      <c r="AW200" s="134"/>
      <c r="AX200" s="134"/>
      <c r="AY200" s="134"/>
      <c r="AZ200" s="134"/>
      <c r="BA200" s="134"/>
      <c r="BB200" s="134"/>
      <c r="BC200" s="134"/>
      <c r="BD200" s="134"/>
      <c r="BE200" s="134"/>
      <c r="BF200" s="134"/>
      <c r="BG200" s="134"/>
      <c r="BH200" s="134"/>
      <c r="BI200" s="134"/>
      <c r="BJ200" s="134"/>
      <c r="BK200" s="134"/>
      <c r="BL200" s="134"/>
      <c r="BM200" s="134"/>
      <c r="BN200" s="134"/>
      <c r="BO200" s="134"/>
      <c r="BP200" s="134"/>
      <c r="BQ200" s="134"/>
      <c r="BR200" s="134"/>
      <c r="BS200" s="134"/>
      <c r="BT200" s="134"/>
      <c r="BU200" s="134"/>
      <c r="BV200" s="134"/>
      <c r="BW200" s="134"/>
      <c r="BX200" s="134"/>
      <c r="BY200" s="134"/>
      <c r="BZ200" s="134"/>
      <c r="CA200" s="134"/>
      <c r="CB200" s="134"/>
      <c r="CC200" s="134"/>
      <c r="CD200" s="134"/>
      <c r="CE200" s="134"/>
      <c r="CF200" s="134"/>
      <c r="CG200" s="134"/>
      <c r="CH200" s="134"/>
      <c r="CI200" s="134"/>
      <c r="CJ200" s="134"/>
      <c r="CK200" s="134"/>
      <c r="CL200" s="134"/>
      <c r="CM200" s="134"/>
      <c r="CN200" s="134"/>
      <c r="CO200" s="134"/>
      <c r="CP200" s="134"/>
      <c r="CQ200" s="134"/>
      <c r="CR200" s="134"/>
      <c r="CS200" s="134"/>
      <c r="CT200" s="134"/>
    </row>
    <row r="201" customFormat="false" ht="13.8" hidden="false" customHeight="false" outlineLevel="0" collapsed="false">
      <c r="A201" s="130"/>
      <c r="B201" s="131"/>
      <c r="C201" s="131"/>
      <c r="D201" s="131"/>
      <c r="E201" s="132"/>
      <c r="F201" s="121"/>
      <c r="G201" s="121"/>
      <c r="H201" s="133"/>
      <c r="I201" s="133"/>
      <c r="J201" s="133"/>
      <c r="K201" s="133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3"/>
      <c r="W201" s="133"/>
      <c r="X201" s="133"/>
      <c r="Y201" s="133"/>
      <c r="Z201" s="134"/>
      <c r="AA201" s="134"/>
      <c r="AB201" s="134"/>
      <c r="AC201" s="134"/>
      <c r="AD201" s="134"/>
      <c r="AE201" s="134"/>
      <c r="AF201" s="134"/>
      <c r="AG201" s="134"/>
      <c r="AH201" s="134"/>
      <c r="AI201" s="134"/>
      <c r="AJ201" s="133"/>
      <c r="AK201" s="133"/>
      <c r="AL201" s="133"/>
      <c r="AM201" s="133"/>
      <c r="AN201" s="134"/>
      <c r="AO201" s="134"/>
      <c r="AP201" s="134"/>
      <c r="AQ201" s="134"/>
      <c r="AR201" s="134"/>
      <c r="AS201" s="134"/>
      <c r="AT201" s="134"/>
      <c r="AU201" s="134"/>
      <c r="AV201" s="134"/>
      <c r="AW201" s="134"/>
      <c r="AX201" s="134"/>
      <c r="AY201" s="134"/>
      <c r="AZ201" s="134"/>
      <c r="BA201" s="134"/>
      <c r="BB201" s="134"/>
      <c r="BC201" s="134"/>
      <c r="BD201" s="134"/>
      <c r="BE201" s="134"/>
      <c r="BF201" s="134"/>
      <c r="BG201" s="134"/>
      <c r="BH201" s="134"/>
      <c r="BI201" s="134"/>
      <c r="BJ201" s="134"/>
      <c r="BK201" s="134"/>
      <c r="BL201" s="134"/>
      <c r="BM201" s="134"/>
      <c r="BN201" s="134"/>
      <c r="BO201" s="134"/>
      <c r="BP201" s="134"/>
      <c r="BQ201" s="134"/>
      <c r="BR201" s="134"/>
      <c r="BS201" s="134"/>
      <c r="BT201" s="134"/>
      <c r="BU201" s="134"/>
      <c r="BV201" s="134"/>
      <c r="BW201" s="134"/>
      <c r="BX201" s="134"/>
      <c r="BY201" s="134"/>
      <c r="BZ201" s="134"/>
      <c r="CA201" s="134"/>
      <c r="CB201" s="134"/>
      <c r="CC201" s="134"/>
      <c r="CD201" s="134"/>
      <c r="CE201" s="134"/>
      <c r="CF201" s="134"/>
      <c r="CG201" s="134"/>
      <c r="CH201" s="134"/>
      <c r="CI201" s="134"/>
      <c r="CJ201" s="134"/>
      <c r="CK201" s="134"/>
      <c r="CL201" s="134"/>
      <c r="CM201" s="134"/>
      <c r="CN201" s="134"/>
      <c r="CO201" s="134"/>
      <c r="CP201" s="134"/>
      <c r="CQ201" s="134"/>
      <c r="CR201" s="134"/>
      <c r="CS201" s="134"/>
      <c r="CT201" s="134"/>
    </row>
    <row r="202" customFormat="false" ht="13.8" hidden="false" customHeight="false" outlineLevel="0" collapsed="false">
      <c r="A202" s="130"/>
      <c r="B202" s="131"/>
      <c r="C202" s="131"/>
      <c r="D202" s="131"/>
      <c r="E202" s="132"/>
      <c r="F202" s="121"/>
      <c r="G202" s="121"/>
      <c r="H202" s="133"/>
      <c r="I202" s="133"/>
      <c r="J202" s="133"/>
      <c r="K202" s="133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3"/>
      <c r="W202" s="133"/>
      <c r="X202" s="133"/>
      <c r="Y202" s="133"/>
      <c r="Z202" s="134"/>
      <c r="AA202" s="134"/>
      <c r="AB202" s="134"/>
      <c r="AC202" s="134"/>
      <c r="AD202" s="134"/>
      <c r="AE202" s="134"/>
      <c r="AF202" s="134"/>
      <c r="AG202" s="134"/>
      <c r="AH202" s="134"/>
      <c r="AI202" s="134"/>
      <c r="AJ202" s="133"/>
      <c r="AK202" s="133"/>
      <c r="AL202" s="133"/>
      <c r="AM202" s="133"/>
      <c r="AN202" s="134"/>
      <c r="AO202" s="134"/>
      <c r="AP202" s="134"/>
      <c r="AQ202" s="134"/>
      <c r="AR202" s="134"/>
      <c r="AS202" s="134"/>
      <c r="AT202" s="134"/>
      <c r="AU202" s="134"/>
      <c r="AV202" s="134"/>
      <c r="AW202" s="134"/>
      <c r="AX202" s="134"/>
      <c r="AY202" s="134"/>
      <c r="AZ202" s="134"/>
      <c r="BA202" s="134"/>
      <c r="BB202" s="134"/>
      <c r="BC202" s="134"/>
      <c r="BD202" s="134"/>
      <c r="BE202" s="134"/>
      <c r="BF202" s="134"/>
      <c r="BG202" s="134"/>
      <c r="BH202" s="134"/>
      <c r="BI202" s="134"/>
      <c r="BJ202" s="134"/>
      <c r="BK202" s="134"/>
      <c r="BL202" s="134"/>
      <c r="BM202" s="134"/>
      <c r="BN202" s="134"/>
      <c r="BO202" s="134"/>
      <c r="BP202" s="134"/>
      <c r="BQ202" s="134"/>
      <c r="BR202" s="134"/>
      <c r="BS202" s="134"/>
      <c r="BT202" s="134"/>
      <c r="BU202" s="134"/>
      <c r="BV202" s="134"/>
      <c r="BW202" s="134"/>
      <c r="BX202" s="134"/>
      <c r="BY202" s="134"/>
      <c r="BZ202" s="134"/>
      <c r="CA202" s="134"/>
      <c r="CB202" s="134"/>
      <c r="CC202" s="134"/>
      <c r="CD202" s="134"/>
      <c r="CE202" s="134"/>
      <c r="CF202" s="134"/>
      <c r="CG202" s="134"/>
      <c r="CH202" s="134"/>
      <c r="CI202" s="134"/>
      <c r="CJ202" s="134"/>
      <c r="CK202" s="134"/>
      <c r="CL202" s="134"/>
      <c r="CM202" s="134"/>
      <c r="CN202" s="134"/>
      <c r="CO202" s="134"/>
      <c r="CP202" s="134"/>
      <c r="CQ202" s="134"/>
      <c r="CR202" s="134"/>
      <c r="CS202" s="134"/>
      <c r="CT202" s="134"/>
    </row>
    <row r="203" customFormat="false" ht="13.8" hidden="false" customHeight="false" outlineLevel="0" collapsed="false">
      <c r="A203" s="130"/>
      <c r="B203" s="131"/>
      <c r="C203" s="131"/>
      <c r="D203" s="131"/>
      <c r="E203" s="132"/>
      <c r="F203" s="121"/>
      <c r="G203" s="121"/>
      <c r="H203" s="133"/>
      <c r="I203" s="133"/>
      <c r="J203" s="133"/>
      <c r="K203" s="133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3"/>
      <c r="W203" s="133"/>
      <c r="X203" s="133"/>
      <c r="Y203" s="133"/>
      <c r="Z203" s="134"/>
      <c r="AA203" s="134"/>
      <c r="AB203" s="134"/>
      <c r="AC203" s="134"/>
      <c r="AD203" s="134"/>
      <c r="AE203" s="134"/>
      <c r="AF203" s="134"/>
      <c r="AG203" s="134"/>
      <c r="AH203" s="134"/>
      <c r="AI203" s="134"/>
      <c r="AJ203" s="133"/>
      <c r="AK203" s="133"/>
      <c r="AL203" s="133"/>
      <c r="AM203" s="133"/>
      <c r="AN203" s="134"/>
      <c r="AO203" s="134"/>
      <c r="AP203" s="134"/>
      <c r="AQ203" s="134"/>
      <c r="AR203" s="134"/>
      <c r="AS203" s="134"/>
      <c r="AT203" s="134"/>
      <c r="AU203" s="134"/>
      <c r="AV203" s="134"/>
      <c r="AW203" s="134"/>
      <c r="AX203" s="134"/>
      <c r="AY203" s="134"/>
      <c r="AZ203" s="134"/>
      <c r="BA203" s="134"/>
      <c r="BB203" s="134"/>
      <c r="BC203" s="134"/>
      <c r="BD203" s="134"/>
      <c r="BE203" s="134"/>
      <c r="BF203" s="134"/>
      <c r="BG203" s="134"/>
      <c r="BH203" s="134"/>
      <c r="BI203" s="134"/>
      <c r="BJ203" s="134"/>
      <c r="BK203" s="134"/>
      <c r="BL203" s="134"/>
      <c r="BM203" s="134"/>
      <c r="BN203" s="134"/>
      <c r="BO203" s="134"/>
      <c r="BP203" s="134"/>
      <c r="BQ203" s="134"/>
      <c r="BR203" s="134"/>
      <c r="BS203" s="134"/>
      <c r="BT203" s="134"/>
      <c r="BU203" s="134"/>
      <c r="BV203" s="134"/>
      <c r="BW203" s="134"/>
      <c r="BX203" s="134"/>
      <c r="BY203" s="134"/>
      <c r="BZ203" s="134"/>
      <c r="CA203" s="134"/>
      <c r="CB203" s="134"/>
      <c r="CC203" s="134"/>
      <c r="CD203" s="134"/>
      <c r="CE203" s="134"/>
      <c r="CF203" s="134"/>
      <c r="CG203" s="134"/>
      <c r="CH203" s="134"/>
      <c r="CI203" s="134"/>
      <c r="CJ203" s="134"/>
      <c r="CK203" s="134"/>
      <c r="CL203" s="134"/>
      <c r="CM203" s="134"/>
      <c r="CN203" s="134"/>
      <c r="CO203" s="134"/>
      <c r="CP203" s="134"/>
      <c r="CQ203" s="134"/>
      <c r="CR203" s="134"/>
      <c r="CS203" s="134"/>
      <c r="CT203" s="134"/>
    </row>
    <row r="204" customFormat="false" ht="13.8" hidden="false" customHeight="false" outlineLevel="0" collapsed="false">
      <c r="A204" s="130"/>
      <c r="B204" s="131"/>
      <c r="C204" s="131"/>
      <c r="D204" s="131"/>
      <c r="E204" s="132"/>
      <c r="F204" s="121"/>
      <c r="G204" s="121"/>
      <c r="H204" s="133"/>
      <c r="I204" s="133"/>
      <c r="J204" s="133"/>
      <c r="K204" s="133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3"/>
      <c r="W204" s="133"/>
      <c r="X204" s="133"/>
      <c r="Y204" s="133"/>
      <c r="Z204" s="134"/>
      <c r="AA204" s="134"/>
      <c r="AB204" s="134"/>
      <c r="AC204" s="134"/>
      <c r="AD204" s="134"/>
      <c r="AE204" s="134"/>
      <c r="AF204" s="134"/>
      <c r="AG204" s="134"/>
      <c r="AH204" s="134"/>
      <c r="AI204" s="134"/>
      <c r="AJ204" s="133"/>
      <c r="AK204" s="133"/>
      <c r="AL204" s="133"/>
      <c r="AM204" s="133"/>
      <c r="AN204" s="134"/>
      <c r="AO204" s="134"/>
      <c r="AP204" s="134"/>
      <c r="AQ204" s="134"/>
      <c r="AR204" s="134"/>
      <c r="AS204" s="134"/>
      <c r="AT204" s="134"/>
      <c r="AU204" s="134"/>
      <c r="AV204" s="134"/>
      <c r="AW204" s="134"/>
      <c r="AX204" s="134"/>
      <c r="AY204" s="134"/>
      <c r="AZ204" s="134"/>
      <c r="BA204" s="134"/>
      <c r="BB204" s="134"/>
      <c r="BC204" s="134"/>
      <c r="BD204" s="134"/>
      <c r="BE204" s="134"/>
      <c r="BF204" s="134"/>
      <c r="BG204" s="134"/>
      <c r="BH204" s="134"/>
      <c r="BI204" s="134"/>
      <c r="BJ204" s="134"/>
      <c r="BK204" s="134"/>
      <c r="BL204" s="134"/>
      <c r="BM204" s="134"/>
      <c r="BN204" s="134"/>
      <c r="BO204" s="134"/>
      <c r="BP204" s="134"/>
      <c r="BQ204" s="134"/>
      <c r="BR204" s="134"/>
      <c r="BS204" s="134"/>
      <c r="BT204" s="134"/>
      <c r="BU204" s="134"/>
      <c r="BV204" s="134"/>
      <c r="BW204" s="134"/>
      <c r="BX204" s="134"/>
      <c r="BY204" s="134"/>
      <c r="BZ204" s="134"/>
      <c r="CA204" s="134"/>
      <c r="CB204" s="134"/>
      <c r="CC204" s="134"/>
      <c r="CD204" s="134"/>
      <c r="CE204" s="134"/>
      <c r="CF204" s="134"/>
      <c r="CG204" s="134"/>
      <c r="CH204" s="134"/>
      <c r="CI204" s="134"/>
      <c r="CJ204" s="134"/>
      <c r="CK204" s="134"/>
      <c r="CL204" s="134"/>
      <c r="CM204" s="134"/>
      <c r="CN204" s="134"/>
      <c r="CO204" s="134"/>
      <c r="CP204" s="134"/>
      <c r="CQ204" s="134"/>
      <c r="CR204" s="134"/>
      <c r="CS204" s="134"/>
      <c r="CT204" s="134"/>
    </row>
    <row r="205" customFormat="false" ht="13.8" hidden="false" customHeight="false" outlineLevel="0" collapsed="false">
      <c r="A205" s="130"/>
      <c r="B205" s="131"/>
      <c r="C205" s="131"/>
      <c r="D205" s="131"/>
      <c r="E205" s="132"/>
      <c r="F205" s="121"/>
      <c r="G205" s="121"/>
      <c r="H205" s="133"/>
      <c r="I205" s="133"/>
      <c r="J205" s="133"/>
      <c r="K205" s="133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3"/>
      <c r="W205" s="133"/>
      <c r="X205" s="133"/>
      <c r="Y205" s="133"/>
      <c r="Z205" s="134"/>
      <c r="AA205" s="134"/>
      <c r="AB205" s="134"/>
      <c r="AC205" s="134"/>
      <c r="AD205" s="134"/>
      <c r="AE205" s="134"/>
      <c r="AF205" s="134"/>
      <c r="AG205" s="134"/>
      <c r="AH205" s="134"/>
      <c r="AI205" s="134"/>
      <c r="AJ205" s="133"/>
      <c r="AK205" s="133"/>
      <c r="AL205" s="133"/>
      <c r="AM205" s="133"/>
      <c r="AN205" s="134"/>
      <c r="AO205" s="134"/>
      <c r="AP205" s="134"/>
      <c r="AQ205" s="134"/>
      <c r="AR205" s="134"/>
      <c r="AS205" s="134"/>
      <c r="AT205" s="134"/>
      <c r="AU205" s="134"/>
      <c r="AV205" s="134"/>
      <c r="AW205" s="134"/>
      <c r="AX205" s="134"/>
      <c r="AY205" s="134"/>
      <c r="AZ205" s="134"/>
      <c r="BA205" s="134"/>
      <c r="BB205" s="134"/>
      <c r="BC205" s="134"/>
      <c r="BD205" s="134"/>
      <c r="BE205" s="134"/>
      <c r="BF205" s="134"/>
      <c r="BG205" s="134"/>
      <c r="BH205" s="134"/>
      <c r="BI205" s="134"/>
      <c r="BJ205" s="134"/>
      <c r="BK205" s="134"/>
      <c r="BL205" s="134"/>
      <c r="BM205" s="134"/>
      <c r="BN205" s="134"/>
      <c r="BO205" s="134"/>
      <c r="BP205" s="134"/>
      <c r="BQ205" s="134"/>
      <c r="BR205" s="134"/>
      <c r="BS205" s="134"/>
      <c r="BT205" s="134"/>
      <c r="BU205" s="134"/>
      <c r="BV205" s="134"/>
      <c r="BW205" s="134"/>
      <c r="BX205" s="134"/>
      <c r="BY205" s="134"/>
      <c r="BZ205" s="134"/>
      <c r="CA205" s="134"/>
      <c r="CB205" s="134"/>
      <c r="CC205" s="134"/>
      <c r="CD205" s="134"/>
      <c r="CE205" s="134"/>
      <c r="CF205" s="134"/>
      <c r="CG205" s="134"/>
      <c r="CH205" s="134"/>
      <c r="CI205" s="134"/>
      <c r="CJ205" s="134"/>
      <c r="CK205" s="134"/>
      <c r="CL205" s="134"/>
      <c r="CM205" s="134"/>
      <c r="CN205" s="134"/>
      <c r="CO205" s="134"/>
      <c r="CP205" s="134"/>
      <c r="CQ205" s="134"/>
      <c r="CR205" s="134"/>
      <c r="CS205" s="134"/>
      <c r="CT205" s="134"/>
    </row>
    <row r="206" customFormat="false" ht="13.8" hidden="false" customHeight="false" outlineLevel="0" collapsed="false">
      <c r="A206" s="130"/>
      <c r="B206" s="131"/>
      <c r="C206" s="131"/>
      <c r="D206" s="131"/>
      <c r="E206" s="132"/>
      <c r="F206" s="121"/>
      <c r="G206" s="121"/>
      <c r="H206" s="133"/>
      <c r="I206" s="133"/>
      <c r="J206" s="133"/>
      <c r="K206" s="133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3"/>
      <c r="W206" s="133"/>
      <c r="X206" s="133"/>
      <c r="Y206" s="133"/>
      <c r="Z206" s="134"/>
      <c r="AA206" s="134"/>
      <c r="AB206" s="134"/>
      <c r="AC206" s="134"/>
      <c r="AD206" s="134"/>
      <c r="AE206" s="134"/>
      <c r="AF206" s="134"/>
      <c r="AG206" s="134"/>
      <c r="AH206" s="134"/>
      <c r="AI206" s="134"/>
      <c r="AJ206" s="133"/>
      <c r="AK206" s="133"/>
      <c r="AL206" s="133"/>
      <c r="AM206" s="133"/>
      <c r="AN206" s="134"/>
      <c r="AO206" s="134"/>
      <c r="AP206" s="134"/>
      <c r="AQ206" s="134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34"/>
      <c r="BG206" s="134"/>
      <c r="BH206" s="134"/>
      <c r="BI206" s="134"/>
      <c r="BJ206" s="134"/>
      <c r="BK206" s="134"/>
      <c r="BL206" s="134"/>
      <c r="BM206" s="134"/>
      <c r="BN206" s="134"/>
      <c r="BO206" s="134"/>
      <c r="BP206" s="134"/>
      <c r="BQ206" s="134"/>
      <c r="BR206" s="134"/>
      <c r="BS206" s="134"/>
      <c r="BT206" s="134"/>
      <c r="BU206" s="134"/>
      <c r="BV206" s="134"/>
      <c r="BW206" s="134"/>
      <c r="BX206" s="134"/>
      <c r="BY206" s="134"/>
      <c r="BZ206" s="134"/>
      <c r="CA206" s="134"/>
      <c r="CB206" s="134"/>
      <c r="CC206" s="134"/>
      <c r="CD206" s="134"/>
      <c r="CE206" s="134"/>
      <c r="CF206" s="134"/>
      <c r="CG206" s="134"/>
      <c r="CH206" s="134"/>
      <c r="CI206" s="134"/>
      <c r="CJ206" s="134"/>
      <c r="CK206" s="134"/>
      <c r="CL206" s="134"/>
      <c r="CM206" s="134"/>
      <c r="CN206" s="134"/>
      <c r="CO206" s="134"/>
      <c r="CP206" s="134"/>
      <c r="CQ206" s="134"/>
      <c r="CR206" s="134"/>
      <c r="CS206" s="134"/>
      <c r="CT206" s="134"/>
    </row>
    <row r="207" customFormat="false" ht="13.8" hidden="false" customHeight="false" outlineLevel="0" collapsed="false">
      <c r="A207" s="130"/>
      <c r="B207" s="131"/>
      <c r="C207" s="131"/>
      <c r="D207" s="131"/>
      <c r="E207" s="132"/>
      <c r="F207" s="121"/>
      <c r="G207" s="121"/>
      <c r="H207" s="133"/>
      <c r="I207" s="133"/>
      <c r="J207" s="133"/>
      <c r="K207" s="133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3"/>
      <c r="W207" s="133"/>
      <c r="X207" s="133"/>
      <c r="Y207" s="133"/>
      <c r="Z207" s="134"/>
      <c r="AA207" s="134"/>
      <c r="AB207" s="134"/>
      <c r="AC207" s="134"/>
      <c r="AD207" s="134"/>
      <c r="AE207" s="134"/>
      <c r="AF207" s="134"/>
      <c r="AG207" s="134"/>
      <c r="AH207" s="134"/>
      <c r="AI207" s="134"/>
      <c r="AJ207" s="133"/>
      <c r="AK207" s="133"/>
      <c r="AL207" s="133"/>
      <c r="AM207" s="133"/>
      <c r="AN207" s="134"/>
      <c r="AO207" s="134"/>
      <c r="AP207" s="134"/>
      <c r="AQ207" s="134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34"/>
      <c r="BG207" s="134"/>
      <c r="BH207" s="134"/>
      <c r="BI207" s="134"/>
      <c r="BJ207" s="134"/>
      <c r="BK207" s="134"/>
      <c r="BL207" s="134"/>
      <c r="BM207" s="134"/>
      <c r="BN207" s="134"/>
      <c r="BO207" s="134"/>
      <c r="BP207" s="134"/>
      <c r="BQ207" s="134"/>
      <c r="BR207" s="134"/>
      <c r="BS207" s="134"/>
      <c r="BT207" s="134"/>
      <c r="BU207" s="134"/>
      <c r="BV207" s="134"/>
      <c r="BW207" s="134"/>
      <c r="BX207" s="134"/>
      <c r="BY207" s="134"/>
      <c r="BZ207" s="134"/>
      <c r="CA207" s="134"/>
      <c r="CB207" s="134"/>
      <c r="CC207" s="134"/>
      <c r="CD207" s="134"/>
      <c r="CE207" s="134"/>
      <c r="CF207" s="134"/>
      <c r="CG207" s="134"/>
      <c r="CH207" s="134"/>
      <c r="CI207" s="134"/>
      <c r="CJ207" s="134"/>
      <c r="CK207" s="134"/>
      <c r="CL207" s="134"/>
      <c r="CM207" s="134"/>
      <c r="CN207" s="134"/>
      <c r="CO207" s="134"/>
      <c r="CP207" s="134"/>
      <c r="CQ207" s="134"/>
      <c r="CR207" s="134"/>
      <c r="CS207" s="134"/>
      <c r="CT207" s="134"/>
    </row>
    <row r="208" customFormat="false" ht="13.8" hidden="false" customHeight="false" outlineLevel="0" collapsed="false">
      <c r="A208" s="130"/>
      <c r="B208" s="131"/>
      <c r="C208" s="131"/>
      <c r="D208" s="131"/>
      <c r="E208" s="132"/>
      <c r="F208" s="121"/>
      <c r="G208" s="121"/>
      <c r="H208" s="133"/>
      <c r="I208" s="133"/>
      <c r="J208" s="133"/>
      <c r="K208" s="133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3"/>
      <c r="W208" s="133"/>
      <c r="X208" s="133"/>
      <c r="Y208" s="133"/>
      <c r="Z208" s="134"/>
      <c r="AA208" s="134"/>
      <c r="AB208" s="134"/>
      <c r="AC208" s="134"/>
      <c r="AD208" s="134"/>
      <c r="AE208" s="134"/>
      <c r="AF208" s="134"/>
      <c r="AG208" s="134"/>
      <c r="AH208" s="134"/>
      <c r="AI208" s="134"/>
      <c r="AJ208" s="133"/>
      <c r="AK208" s="133"/>
      <c r="AL208" s="133"/>
      <c r="AM208" s="133"/>
      <c r="AN208" s="134"/>
      <c r="AO208" s="134"/>
      <c r="AP208" s="134"/>
      <c r="AQ208" s="134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34"/>
      <c r="BG208" s="134"/>
      <c r="BH208" s="134"/>
      <c r="BI208" s="134"/>
      <c r="BJ208" s="134"/>
      <c r="BK208" s="134"/>
      <c r="BL208" s="134"/>
      <c r="BM208" s="134"/>
      <c r="BN208" s="134"/>
      <c r="BO208" s="134"/>
      <c r="BP208" s="134"/>
      <c r="BQ208" s="134"/>
      <c r="BR208" s="134"/>
      <c r="BS208" s="134"/>
      <c r="BT208" s="134"/>
      <c r="BU208" s="134"/>
      <c r="BV208" s="134"/>
      <c r="BW208" s="134"/>
      <c r="BX208" s="134"/>
      <c r="BY208" s="134"/>
      <c r="BZ208" s="134"/>
      <c r="CA208" s="134"/>
      <c r="CB208" s="134"/>
      <c r="CC208" s="134"/>
      <c r="CD208" s="134"/>
      <c r="CE208" s="134"/>
      <c r="CF208" s="134"/>
      <c r="CG208" s="134"/>
      <c r="CH208" s="134"/>
      <c r="CI208" s="134"/>
      <c r="CJ208" s="134"/>
      <c r="CK208" s="134"/>
      <c r="CL208" s="134"/>
      <c r="CM208" s="134"/>
      <c r="CN208" s="134"/>
      <c r="CO208" s="134"/>
      <c r="CP208" s="134"/>
      <c r="CQ208" s="134"/>
      <c r="CR208" s="134"/>
      <c r="CS208" s="134"/>
      <c r="CT208" s="134"/>
    </row>
    <row r="209" customFormat="false" ht="13.8" hidden="false" customHeight="false" outlineLevel="0" collapsed="false">
      <c r="A209" s="130"/>
      <c r="B209" s="131"/>
      <c r="C209" s="131"/>
      <c r="D209" s="131"/>
      <c r="E209" s="132"/>
      <c r="F209" s="121"/>
      <c r="G209" s="121"/>
      <c r="H209" s="133"/>
      <c r="I209" s="133"/>
      <c r="J209" s="133"/>
      <c r="K209" s="133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3"/>
      <c r="W209" s="133"/>
      <c r="X209" s="133"/>
      <c r="Y209" s="133"/>
      <c r="Z209" s="134"/>
      <c r="AA209" s="134"/>
      <c r="AB209" s="134"/>
      <c r="AC209" s="134"/>
      <c r="AD209" s="134"/>
      <c r="AE209" s="134"/>
      <c r="AF209" s="134"/>
      <c r="AG209" s="134"/>
      <c r="AH209" s="134"/>
      <c r="AI209" s="134"/>
      <c r="AJ209" s="133"/>
      <c r="AK209" s="133"/>
      <c r="AL209" s="133"/>
      <c r="AM209" s="133"/>
      <c r="AN209" s="134"/>
      <c r="AO209" s="134"/>
      <c r="AP209" s="134"/>
      <c r="AQ209" s="134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34"/>
      <c r="BG209" s="134"/>
      <c r="BH209" s="134"/>
      <c r="BI209" s="134"/>
      <c r="BJ209" s="134"/>
      <c r="BK209" s="134"/>
      <c r="BL209" s="134"/>
      <c r="BM209" s="134"/>
      <c r="BN209" s="134"/>
      <c r="BO209" s="134"/>
      <c r="BP209" s="134"/>
      <c r="BQ209" s="134"/>
      <c r="BR209" s="134"/>
      <c r="BS209" s="134"/>
      <c r="BT209" s="134"/>
      <c r="BU209" s="134"/>
      <c r="BV209" s="134"/>
      <c r="BW209" s="134"/>
      <c r="BX209" s="134"/>
      <c r="BY209" s="134"/>
      <c r="BZ209" s="134"/>
      <c r="CA209" s="134"/>
      <c r="CB209" s="134"/>
      <c r="CC209" s="134"/>
      <c r="CD209" s="134"/>
      <c r="CE209" s="134"/>
      <c r="CF209" s="134"/>
      <c r="CG209" s="134"/>
      <c r="CH209" s="134"/>
      <c r="CI209" s="134"/>
      <c r="CJ209" s="134"/>
      <c r="CK209" s="134"/>
      <c r="CL209" s="134"/>
      <c r="CM209" s="134"/>
      <c r="CN209" s="134"/>
      <c r="CO209" s="134"/>
      <c r="CP209" s="134"/>
      <c r="CQ209" s="134"/>
      <c r="CR209" s="134"/>
      <c r="CS209" s="134"/>
      <c r="CT209" s="134"/>
    </row>
    <row r="210" customFormat="false" ht="13.8" hidden="false" customHeight="false" outlineLevel="0" collapsed="false">
      <c r="A210" s="130"/>
      <c r="B210" s="131"/>
      <c r="C210" s="131"/>
      <c r="D210" s="131"/>
      <c r="E210" s="132"/>
      <c r="F210" s="121"/>
      <c r="G210" s="121"/>
      <c r="H210" s="133"/>
      <c r="I210" s="133"/>
      <c r="J210" s="133"/>
      <c r="K210" s="133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3"/>
      <c r="W210" s="133"/>
      <c r="X210" s="133"/>
      <c r="Y210" s="133"/>
      <c r="Z210" s="134"/>
      <c r="AA210" s="134"/>
      <c r="AB210" s="134"/>
      <c r="AC210" s="134"/>
      <c r="AD210" s="134"/>
      <c r="AE210" s="134"/>
      <c r="AF210" s="134"/>
      <c r="AG210" s="134"/>
      <c r="AH210" s="134"/>
      <c r="AI210" s="134"/>
      <c r="AJ210" s="133"/>
      <c r="AK210" s="133"/>
      <c r="AL210" s="133"/>
      <c r="AM210" s="133"/>
      <c r="AN210" s="134"/>
      <c r="AO210" s="134"/>
      <c r="AP210" s="134"/>
      <c r="AQ210" s="134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34"/>
      <c r="BG210" s="134"/>
      <c r="BH210" s="134"/>
      <c r="BI210" s="134"/>
      <c r="BJ210" s="134"/>
      <c r="BK210" s="134"/>
      <c r="BL210" s="134"/>
      <c r="BM210" s="134"/>
      <c r="BN210" s="134"/>
      <c r="BO210" s="134"/>
      <c r="BP210" s="134"/>
      <c r="BQ210" s="134"/>
      <c r="BR210" s="134"/>
      <c r="BS210" s="134"/>
      <c r="BT210" s="134"/>
      <c r="BU210" s="134"/>
      <c r="BV210" s="134"/>
      <c r="BW210" s="134"/>
      <c r="BX210" s="134"/>
      <c r="BY210" s="134"/>
      <c r="BZ210" s="134"/>
      <c r="CA210" s="134"/>
      <c r="CB210" s="134"/>
      <c r="CC210" s="134"/>
      <c r="CD210" s="134"/>
      <c r="CE210" s="134"/>
      <c r="CF210" s="134"/>
      <c r="CG210" s="134"/>
      <c r="CH210" s="134"/>
      <c r="CI210" s="134"/>
      <c r="CJ210" s="134"/>
      <c r="CK210" s="134"/>
      <c r="CL210" s="134"/>
      <c r="CM210" s="134"/>
      <c r="CN210" s="134"/>
      <c r="CO210" s="134"/>
      <c r="CP210" s="134"/>
      <c r="CQ210" s="134"/>
      <c r="CR210" s="134"/>
      <c r="CS210" s="134"/>
      <c r="CT210" s="134"/>
    </row>
    <row r="211" customFormat="false" ht="13.8" hidden="false" customHeight="false" outlineLevel="0" collapsed="false">
      <c r="A211" s="130"/>
      <c r="B211" s="131"/>
      <c r="C211" s="131"/>
      <c r="D211" s="131"/>
      <c r="E211" s="132"/>
      <c r="F211" s="121"/>
      <c r="G211" s="121"/>
      <c r="H211" s="133"/>
      <c r="I211" s="133"/>
      <c r="J211" s="133"/>
      <c r="K211" s="133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3"/>
      <c r="W211" s="133"/>
      <c r="X211" s="133"/>
      <c r="Y211" s="133"/>
      <c r="Z211" s="134"/>
      <c r="AA211" s="134"/>
      <c r="AB211" s="134"/>
      <c r="AC211" s="134"/>
      <c r="AD211" s="134"/>
      <c r="AE211" s="134"/>
      <c r="AF211" s="134"/>
      <c r="AG211" s="134"/>
      <c r="AH211" s="134"/>
      <c r="AI211" s="134"/>
      <c r="AJ211" s="133"/>
      <c r="AK211" s="133"/>
      <c r="AL211" s="133"/>
      <c r="AM211" s="133"/>
      <c r="AN211" s="134"/>
      <c r="AO211" s="134"/>
      <c r="AP211" s="134"/>
      <c r="AQ211" s="134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34"/>
      <c r="BI211" s="134"/>
      <c r="BJ211" s="134"/>
      <c r="BK211" s="134"/>
      <c r="BL211" s="134"/>
      <c r="BM211" s="134"/>
      <c r="BN211" s="134"/>
      <c r="BO211" s="134"/>
      <c r="BP211" s="134"/>
      <c r="BQ211" s="134"/>
      <c r="BR211" s="134"/>
      <c r="BS211" s="134"/>
      <c r="BT211" s="134"/>
      <c r="BU211" s="134"/>
      <c r="BV211" s="134"/>
      <c r="BW211" s="134"/>
      <c r="BX211" s="134"/>
      <c r="BY211" s="134"/>
      <c r="BZ211" s="134"/>
      <c r="CA211" s="134"/>
      <c r="CB211" s="134"/>
      <c r="CC211" s="134"/>
      <c r="CD211" s="134"/>
      <c r="CE211" s="134"/>
      <c r="CF211" s="134"/>
      <c r="CG211" s="134"/>
      <c r="CH211" s="134"/>
      <c r="CI211" s="134"/>
      <c r="CJ211" s="134"/>
      <c r="CK211" s="134"/>
      <c r="CL211" s="134"/>
      <c r="CM211" s="134"/>
      <c r="CN211" s="134"/>
      <c r="CO211" s="134"/>
      <c r="CP211" s="134"/>
      <c r="CQ211" s="134"/>
      <c r="CR211" s="134"/>
      <c r="CS211" s="134"/>
      <c r="CT211" s="134"/>
    </row>
    <row r="212" customFormat="false" ht="13.8" hidden="false" customHeight="false" outlineLevel="0" collapsed="false">
      <c r="A212" s="130"/>
      <c r="B212" s="131"/>
      <c r="C212" s="131"/>
      <c r="D212" s="131"/>
      <c r="E212" s="132"/>
      <c r="F212" s="121"/>
      <c r="G212" s="121"/>
      <c r="H212" s="133"/>
      <c r="I212" s="133"/>
      <c r="J212" s="133"/>
      <c r="K212" s="133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3"/>
      <c r="W212" s="133"/>
      <c r="X212" s="133"/>
      <c r="Y212" s="133"/>
      <c r="Z212" s="134"/>
      <c r="AA212" s="134"/>
      <c r="AB212" s="134"/>
      <c r="AC212" s="134"/>
      <c r="AD212" s="134"/>
      <c r="AE212" s="134"/>
      <c r="AF212" s="134"/>
      <c r="AG212" s="134"/>
      <c r="AH212" s="134"/>
      <c r="AI212" s="134"/>
      <c r="AJ212" s="133"/>
      <c r="AK212" s="133"/>
      <c r="AL212" s="133"/>
      <c r="AM212" s="133"/>
      <c r="AN212" s="134"/>
      <c r="AO212" s="134"/>
      <c r="AP212" s="134"/>
      <c r="AQ212" s="134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4"/>
      <c r="BR212" s="134"/>
      <c r="BS212" s="134"/>
      <c r="BT212" s="134"/>
      <c r="BU212" s="134"/>
      <c r="BV212" s="134"/>
      <c r="BW212" s="134"/>
      <c r="BX212" s="134"/>
      <c r="BY212" s="134"/>
      <c r="BZ212" s="134"/>
      <c r="CA212" s="134"/>
      <c r="CB212" s="134"/>
      <c r="CC212" s="134"/>
      <c r="CD212" s="134"/>
      <c r="CE212" s="134"/>
      <c r="CF212" s="134"/>
      <c r="CG212" s="134"/>
      <c r="CH212" s="134"/>
      <c r="CI212" s="134"/>
      <c r="CJ212" s="134"/>
      <c r="CK212" s="134"/>
      <c r="CL212" s="134"/>
      <c r="CM212" s="134"/>
      <c r="CN212" s="134"/>
      <c r="CO212" s="134"/>
      <c r="CP212" s="134"/>
      <c r="CQ212" s="134"/>
      <c r="CR212" s="134"/>
      <c r="CS212" s="134"/>
      <c r="CT212" s="134"/>
    </row>
    <row r="213" customFormat="false" ht="13.8" hidden="false" customHeight="false" outlineLevel="0" collapsed="false">
      <c r="A213" s="130"/>
      <c r="B213" s="131"/>
      <c r="C213" s="131"/>
      <c r="D213" s="131"/>
      <c r="E213" s="132"/>
      <c r="F213" s="121"/>
      <c r="G213" s="121"/>
      <c r="H213" s="133"/>
      <c r="I213" s="133"/>
      <c r="J213" s="133"/>
      <c r="K213" s="133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3"/>
      <c r="W213" s="133"/>
      <c r="X213" s="133"/>
      <c r="Y213" s="133"/>
      <c r="Z213" s="134"/>
      <c r="AA213" s="134"/>
      <c r="AB213" s="134"/>
      <c r="AC213" s="134"/>
      <c r="AD213" s="134"/>
      <c r="AE213" s="134"/>
      <c r="AF213" s="134"/>
      <c r="AG213" s="134"/>
      <c r="AH213" s="134"/>
      <c r="AI213" s="134"/>
      <c r="AJ213" s="133"/>
      <c r="AK213" s="133"/>
      <c r="AL213" s="133"/>
      <c r="AM213" s="133"/>
      <c r="AN213" s="134"/>
      <c r="AO213" s="134"/>
      <c r="AP213" s="134"/>
      <c r="AQ213" s="134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4"/>
      <c r="BI213" s="134"/>
      <c r="BJ213" s="134"/>
      <c r="BK213" s="134"/>
      <c r="BL213" s="134"/>
      <c r="BM213" s="134"/>
      <c r="BN213" s="134"/>
      <c r="BO213" s="134"/>
      <c r="BP213" s="134"/>
      <c r="BQ213" s="134"/>
      <c r="BR213" s="134"/>
      <c r="BS213" s="134"/>
      <c r="BT213" s="134"/>
      <c r="BU213" s="134"/>
      <c r="BV213" s="134"/>
      <c r="BW213" s="134"/>
      <c r="BX213" s="134"/>
      <c r="BY213" s="134"/>
      <c r="BZ213" s="134"/>
      <c r="CA213" s="134"/>
      <c r="CB213" s="134"/>
      <c r="CC213" s="134"/>
      <c r="CD213" s="134"/>
      <c r="CE213" s="134"/>
      <c r="CF213" s="134"/>
      <c r="CG213" s="134"/>
      <c r="CH213" s="134"/>
      <c r="CI213" s="134"/>
      <c r="CJ213" s="134"/>
      <c r="CK213" s="134"/>
      <c r="CL213" s="134"/>
      <c r="CM213" s="134"/>
      <c r="CN213" s="134"/>
      <c r="CO213" s="134"/>
      <c r="CP213" s="134"/>
      <c r="CQ213" s="134"/>
      <c r="CR213" s="134"/>
      <c r="CS213" s="134"/>
      <c r="CT213" s="134"/>
    </row>
    <row r="214" customFormat="false" ht="13.8" hidden="false" customHeight="false" outlineLevel="0" collapsed="false">
      <c r="A214" s="130"/>
      <c r="B214" s="131"/>
      <c r="C214" s="131"/>
      <c r="D214" s="131"/>
      <c r="E214" s="132"/>
      <c r="F214" s="121"/>
      <c r="G214" s="121"/>
      <c r="H214" s="133"/>
      <c r="I214" s="133"/>
      <c r="J214" s="133"/>
      <c r="K214" s="133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3"/>
      <c r="W214" s="133"/>
      <c r="X214" s="133"/>
      <c r="Y214" s="133"/>
      <c r="Z214" s="134"/>
      <c r="AA214" s="134"/>
      <c r="AB214" s="134"/>
      <c r="AC214" s="134"/>
      <c r="AD214" s="134"/>
      <c r="AE214" s="134"/>
      <c r="AF214" s="134"/>
      <c r="AG214" s="134"/>
      <c r="AH214" s="134"/>
      <c r="AI214" s="134"/>
      <c r="AJ214" s="133"/>
      <c r="AK214" s="133"/>
      <c r="AL214" s="133"/>
      <c r="AM214" s="133"/>
      <c r="AN214" s="134"/>
      <c r="AO214" s="134"/>
      <c r="AP214" s="134"/>
      <c r="AQ214" s="134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134"/>
      <c r="BW214" s="134"/>
      <c r="BX214" s="134"/>
      <c r="BY214" s="134"/>
      <c r="BZ214" s="134"/>
      <c r="CA214" s="134"/>
      <c r="CB214" s="134"/>
      <c r="CC214" s="134"/>
      <c r="CD214" s="134"/>
      <c r="CE214" s="134"/>
      <c r="CF214" s="134"/>
      <c r="CG214" s="134"/>
      <c r="CH214" s="134"/>
      <c r="CI214" s="134"/>
      <c r="CJ214" s="134"/>
      <c r="CK214" s="134"/>
      <c r="CL214" s="134"/>
      <c r="CM214" s="134"/>
      <c r="CN214" s="134"/>
      <c r="CO214" s="134"/>
      <c r="CP214" s="134"/>
      <c r="CQ214" s="134"/>
      <c r="CR214" s="134"/>
      <c r="CS214" s="134"/>
      <c r="CT214" s="134"/>
    </row>
    <row r="215" customFormat="false" ht="13.8" hidden="false" customHeight="false" outlineLevel="0" collapsed="false">
      <c r="A215" s="130"/>
      <c r="B215" s="131"/>
      <c r="C215" s="131"/>
      <c r="D215" s="131"/>
      <c r="E215" s="132"/>
      <c r="F215" s="121"/>
      <c r="G215" s="121"/>
      <c r="H215" s="133"/>
      <c r="I215" s="133"/>
      <c r="J215" s="133"/>
      <c r="K215" s="133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3"/>
      <c r="W215" s="133"/>
      <c r="X215" s="133"/>
      <c r="Y215" s="133"/>
      <c r="Z215" s="134"/>
      <c r="AA215" s="134"/>
      <c r="AB215" s="134"/>
      <c r="AC215" s="134"/>
      <c r="AD215" s="134"/>
      <c r="AE215" s="134"/>
      <c r="AF215" s="134"/>
      <c r="AG215" s="134"/>
      <c r="AH215" s="134"/>
      <c r="AI215" s="134"/>
      <c r="AJ215" s="133"/>
      <c r="AK215" s="133"/>
      <c r="AL215" s="133"/>
      <c r="AM215" s="133"/>
      <c r="AN215" s="134"/>
      <c r="AO215" s="134"/>
      <c r="AP215" s="134"/>
      <c r="AQ215" s="134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4"/>
      <c r="BI215" s="134"/>
      <c r="BJ215" s="134"/>
      <c r="BK215" s="134"/>
      <c r="BL215" s="134"/>
      <c r="BM215" s="134"/>
      <c r="BN215" s="134"/>
      <c r="BO215" s="134"/>
      <c r="BP215" s="134"/>
      <c r="BQ215" s="134"/>
      <c r="BR215" s="134"/>
      <c r="BS215" s="134"/>
      <c r="BT215" s="134"/>
      <c r="BU215" s="134"/>
      <c r="BV215" s="134"/>
      <c r="BW215" s="134"/>
      <c r="BX215" s="134"/>
      <c r="BY215" s="134"/>
      <c r="BZ215" s="134"/>
      <c r="CA215" s="134"/>
      <c r="CB215" s="134"/>
      <c r="CC215" s="134"/>
      <c r="CD215" s="134"/>
      <c r="CE215" s="134"/>
      <c r="CF215" s="134"/>
      <c r="CG215" s="134"/>
      <c r="CH215" s="134"/>
      <c r="CI215" s="134"/>
      <c r="CJ215" s="134"/>
      <c r="CK215" s="134"/>
      <c r="CL215" s="134"/>
      <c r="CM215" s="134"/>
      <c r="CN215" s="134"/>
      <c r="CO215" s="134"/>
      <c r="CP215" s="134"/>
      <c r="CQ215" s="134"/>
      <c r="CR215" s="134"/>
      <c r="CS215" s="134"/>
      <c r="CT215" s="134"/>
    </row>
    <row r="216" customFormat="false" ht="13.8" hidden="false" customHeight="false" outlineLevel="0" collapsed="false">
      <c r="A216" s="130"/>
      <c r="B216" s="131"/>
      <c r="C216" s="131"/>
      <c r="D216" s="131"/>
      <c r="E216" s="132"/>
      <c r="F216" s="121"/>
      <c r="G216" s="121"/>
      <c r="H216" s="133"/>
      <c r="I216" s="133"/>
      <c r="J216" s="133"/>
      <c r="K216" s="133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3"/>
      <c r="W216" s="133"/>
      <c r="X216" s="133"/>
      <c r="Y216" s="133"/>
      <c r="Z216" s="134"/>
      <c r="AA216" s="134"/>
      <c r="AB216" s="134"/>
      <c r="AC216" s="134"/>
      <c r="AD216" s="134"/>
      <c r="AE216" s="134"/>
      <c r="AF216" s="134"/>
      <c r="AG216" s="134"/>
      <c r="AH216" s="134"/>
      <c r="AI216" s="134"/>
      <c r="AJ216" s="133"/>
      <c r="AK216" s="133"/>
      <c r="AL216" s="133"/>
      <c r="AM216" s="133"/>
      <c r="AN216" s="134"/>
      <c r="AO216" s="134"/>
      <c r="AP216" s="134"/>
      <c r="AQ216" s="134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4"/>
      <c r="BI216" s="134"/>
      <c r="BJ216" s="134"/>
      <c r="BK216" s="134"/>
      <c r="BL216" s="134"/>
      <c r="BM216" s="134"/>
      <c r="BN216" s="134"/>
      <c r="BO216" s="134"/>
      <c r="BP216" s="134"/>
      <c r="BQ216" s="134"/>
      <c r="BR216" s="134"/>
      <c r="BS216" s="134"/>
      <c r="BT216" s="134"/>
      <c r="BU216" s="134"/>
      <c r="BV216" s="134"/>
      <c r="BW216" s="134"/>
      <c r="BX216" s="134"/>
      <c r="BY216" s="134"/>
      <c r="BZ216" s="134"/>
      <c r="CA216" s="134"/>
      <c r="CB216" s="134"/>
      <c r="CC216" s="134"/>
      <c r="CD216" s="134"/>
      <c r="CE216" s="134"/>
      <c r="CF216" s="134"/>
      <c r="CG216" s="134"/>
      <c r="CH216" s="134"/>
      <c r="CI216" s="134"/>
      <c r="CJ216" s="134"/>
      <c r="CK216" s="134"/>
      <c r="CL216" s="134"/>
      <c r="CM216" s="134"/>
      <c r="CN216" s="134"/>
      <c r="CO216" s="134"/>
      <c r="CP216" s="134"/>
      <c r="CQ216" s="134"/>
      <c r="CR216" s="134"/>
      <c r="CS216" s="134"/>
      <c r="CT216" s="134"/>
    </row>
    <row r="217" customFormat="false" ht="13.8" hidden="false" customHeight="false" outlineLevel="0" collapsed="false">
      <c r="A217" s="130"/>
      <c r="B217" s="131"/>
      <c r="C217" s="131"/>
      <c r="D217" s="131"/>
      <c r="E217" s="132"/>
      <c r="F217" s="121"/>
      <c r="G217" s="121"/>
      <c r="H217" s="133"/>
      <c r="I217" s="133"/>
      <c r="J217" s="133"/>
      <c r="K217" s="133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3"/>
      <c r="W217" s="133"/>
      <c r="X217" s="133"/>
      <c r="Y217" s="133"/>
      <c r="Z217" s="134"/>
      <c r="AA217" s="134"/>
      <c r="AB217" s="134"/>
      <c r="AC217" s="134"/>
      <c r="AD217" s="134"/>
      <c r="AE217" s="134"/>
      <c r="AF217" s="134"/>
      <c r="AG217" s="134"/>
      <c r="AH217" s="134"/>
      <c r="AI217" s="134"/>
      <c r="AJ217" s="133"/>
      <c r="AK217" s="133"/>
      <c r="AL217" s="133"/>
      <c r="AM217" s="133"/>
      <c r="AN217" s="134"/>
      <c r="AO217" s="134"/>
      <c r="AP217" s="134"/>
      <c r="AQ217" s="134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4"/>
      <c r="BI217" s="134"/>
      <c r="BJ217" s="134"/>
      <c r="BK217" s="134"/>
      <c r="BL217" s="134"/>
      <c r="BM217" s="134"/>
      <c r="BN217" s="134"/>
      <c r="BO217" s="134"/>
      <c r="BP217" s="134"/>
      <c r="BQ217" s="134"/>
      <c r="BR217" s="134"/>
      <c r="BS217" s="134"/>
      <c r="BT217" s="134"/>
      <c r="BU217" s="134"/>
      <c r="BV217" s="134"/>
      <c r="BW217" s="134"/>
      <c r="BX217" s="134"/>
      <c r="BY217" s="134"/>
      <c r="BZ217" s="134"/>
      <c r="CA217" s="134"/>
      <c r="CB217" s="134"/>
      <c r="CC217" s="134"/>
      <c r="CD217" s="134"/>
      <c r="CE217" s="134"/>
      <c r="CF217" s="134"/>
      <c r="CG217" s="134"/>
      <c r="CH217" s="134"/>
      <c r="CI217" s="134"/>
      <c r="CJ217" s="134"/>
      <c r="CK217" s="134"/>
      <c r="CL217" s="134"/>
      <c r="CM217" s="134"/>
      <c r="CN217" s="134"/>
      <c r="CO217" s="134"/>
      <c r="CP217" s="134"/>
      <c r="CQ217" s="134"/>
      <c r="CR217" s="134"/>
      <c r="CS217" s="134"/>
      <c r="CT217" s="134"/>
    </row>
    <row r="218" customFormat="false" ht="13.8" hidden="false" customHeight="false" outlineLevel="0" collapsed="false">
      <c r="A218" s="130"/>
      <c r="B218" s="131"/>
      <c r="C218" s="131"/>
      <c r="D218" s="131"/>
      <c r="E218" s="132"/>
      <c r="F218" s="121"/>
      <c r="G218" s="121"/>
      <c r="H218" s="133"/>
      <c r="I218" s="133"/>
      <c r="J218" s="133"/>
      <c r="K218" s="133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3"/>
      <c r="W218" s="133"/>
      <c r="X218" s="133"/>
      <c r="Y218" s="133"/>
      <c r="Z218" s="134"/>
      <c r="AA218" s="134"/>
      <c r="AB218" s="134"/>
      <c r="AC218" s="134"/>
      <c r="AD218" s="134"/>
      <c r="AE218" s="134"/>
      <c r="AF218" s="134"/>
      <c r="AG218" s="134"/>
      <c r="AH218" s="134"/>
      <c r="AI218" s="134"/>
      <c r="AJ218" s="133"/>
      <c r="AK218" s="133"/>
      <c r="AL218" s="133"/>
      <c r="AM218" s="133"/>
      <c r="AN218" s="134"/>
      <c r="AO218" s="134"/>
      <c r="AP218" s="134"/>
      <c r="AQ218" s="134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134"/>
      <c r="BW218" s="134"/>
      <c r="BX218" s="134"/>
      <c r="BY218" s="134"/>
      <c r="BZ218" s="134"/>
      <c r="CA218" s="134"/>
      <c r="CB218" s="134"/>
      <c r="CC218" s="134"/>
      <c r="CD218" s="134"/>
      <c r="CE218" s="134"/>
      <c r="CF218" s="134"/>
      <c r="CG218" s="134"/>
      <c r="CH218" s="134"/>
      <c r="CI218" s="134"/>
      <c r="CJ218" s="134"/>
      <c r="CK218" s="134"/>
      <c r="CL218" s="134"/>
      <c r="CM218" s="134"/>
      <c r="CN218" s="134"/>
      <c r="CO218" s="134"/>
      <c r="CP218" s="134"/>
      <c r="CQ218" s="134"/>
      <c r="CR218" s="134"/>
      <c r="CS218" s="134"/>
      <c r="CT218" s="134"/>
    </row>
    <row r="219" customFormat="false" ht="13.8" hidden="false" customHeight="false" outlineLevel="0" collapsed="false">
      <c r="A219" s="130"/>
      <c r="B219" s="131"/>
      <c r="C219" s="131"/>
      <c r="D219" s="131"/>
      <c r="E219" s="132"/>
      <c r="F219" s="121"/>
      <c r="G219" s="121"/>
      <c r="H219" s="133"/>
      <c r="I219" s="133"/>
      <c r="J219" s="133"/>
      <c r="K219" s="133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3"/>
      <c r="W219" s="133"/>
      <c r="X219" s="133"/>
      <c r="Y219" s="133"/>
      <c r="Z219" s="134"/>
      <c r="AA219" s="134"/>
      <c r="AB219" s="134"/>
      <c r="AC219" s="134"/>
      <c r="AD219" s="134"/>
      <c r="AE219" s="134"/>
      <c r="AF219" s="134"/>
      <c r="AG219" s="134"/>
      <c r="AH219" s="134"/>
      <c r="AI219" s="134"/>
      <c r="AJ219" s="133"/>
      <c r="AK219" s="133"/>
      <c r="AL219" s="133"/>
      <c r="AM219" s="133"/>
      <c r="AN219" s="134"/>
      <c r="AO219" s="134"/>
      <c r="AP219" s="134"/>
      <c r="AQ219" s="134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4"/>
      <c r="BI219" s="134"/>
      <c r="BJ219" s="134"/>
      <c r="BK219" s="134"/>
      <c r="BL219" s="134"/>
      <c r="BM219" s="134"/>
      <c r="BN219" s="134"/>
      <c r="BO219" s="134"/>
      <c r="BP219" s="134"/>
      <c r="BQ219" s="134"/>
      <c r="BR219" s="134"/>
      <c r="BS219" s="134"/>
      <c r="BT219" s="134"/>
      <c r="BU219" s="134"/>
      <c r="BV219" s="134"/>
      <c r="BW219" s="134"/>
      <c r="BX219" s="134"/>
      <c r="BY219" s="134"/>
      <c r="BZ219" s="134"/>
      <c r="CA219" s="134"/>
      <c r="CB219" s="134"/>
      <c r="CC219" s="134"/>
      <c r="CD219" s="134"/>
      <c r="CE219" s="134"/>
      <c r="CF219" s="134"/>
      <c r="CG219" s="134"/>
      <c r="CH219" s="134"/>
      <c r="CI219" s="134"/>
      <c r="CJ219" s="134"/>
      <c r="CK219" s="134"/>
      <c r="CL219" s="134"/>
      <c r="CM219" s="134"/>
      <c r="CN219" s="134"/>
      <c r="CO219" s="134"/>
      <c r="CP219" s="134"/>
      <c r="CQ219" s="134"/>
      <c r="CR219" s="134"/>
      <c r="CS219" s="134"/>
      <c r="CT219" s="134"/>
    </row>
    <row r="220" customFormat="false" ht="13.8" hidden="false" customHeight="false" outlineLevel="0" collapsed="false">
      <c r="A220" s="130"/>
      <c r="B220" s="131"/>
      <c r="C220" s="131"/>
      <c r="D220" s="131"/>
      <c r="E220" s="132"/>
      <c r="F220" s="121"/>
      <c r="G220" s="121"/>
      <c r="H220" s="133"/>
      <c r="I220" s="133"/>
      <c r="J220" s="133"/>
      <c r="K220" s="133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3"/>
      <c r="W220" s="133"/>
      <c r="X220" s="133"/>
      <c r="Y220" s="133"/>
      <c r="Z220" s="134"/>
      <c r="AA220" s="134"/>
      <c r="AB220" s="134"/>
      <c r="AC220" s="134"/>
      <c r="AD220" s="134"/>
      <c r="AE220" s="134"/>
      <c r="AF220" s="134"/>
      <c r="AG220" s="134"/>
      <c r="AH220" s="134"/>
      <c r="AI220" s="134"/>
      <c r="AJ220" s="133"/>
      <c r="AK220" s="133"/>
      <c r="AL220" s="133"/>
      <c r="AM220" s="133"/>
      <c r="AN220" s="134"/>
      <c r="AO220" s="134"/>
      <c r="AP220" s="134"/>
      <c r="AQ220" s="134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4"/>
      <c r="BI220" s="134"/>
      <c r="BJ220" s="134"/>
      <c r="BK220" s="134"/>
      <c r="BL220" s="134"/>
      <c r="BM220" s="134"/>
      <c r="BN220" s="134"/>
      <c r="BO220" s="134"/>
      <c r="BP220" s="134"/>
      <c r="BQ220" s="134"/>
      <c r="BR220" s="134"/>
      <c r="BS220" s="134"/>
      <c r="BT220" s="134"/>
      <c r="BU220" s="134"/>
      <c r="BV220" s="134"/>
      <c r="BW220" s="134"/>
      <c r="BX220" s="134"/>
      <c r="BY220" s="134"/>
      <c r="BZ220" s="134"/>
      <c r="CA220" s="134"/>
      <c r="CB220" s="134"/>
      <c r="CC220" s="134"/>
      <c r="CD220" s="134"/>
      <c r="CE220" s="134"/>
      <c r="CF220" s="134"/>
      <c r="CG220" s="134"/>
      <c r="CH220" s="134"/>
      <c r="CI220" s="134"/>
      <c r="CJ220" s="134"/>
      <c r="CK220" s="134"/>
      <c r="CL220" s="134"/>
      <c r="CM220" s="134"/>
      <c r="CN220" s="134"/>
      <c r="CO220" s="134"/>
      <c r="CP220" s="134"/>
      <c r="CQ220" s="134"/>
      <c r="CR220" s="134"/>
      <c r="CS220" s="134"/>
      <c r="CT220" s="134"/>
    </row>
    <row r="221" customFormat="false" ht="13.8" hidden="false" customHeight="false" outlineLevel="0" collapsed="false">
      <c r="A221" s="130"/>
      <c r="B221" s="131"/>
      <c r="C221" s="131"/>
      <c r="D221" s="131"/>
      <c r="E221" s="132"/>
      <c r="F221" s="121"/>
      <c r="G221" s="121"/>
      <c r="H221" s="133"/>
      <c r="I221" s="133"/>
      <c r="J221" s="133"/>
      <c r="K221" s="133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3"/>
      <c r="W221" s="133"/>
      <c r="X221" s="133"/>
      <c r="Y221" s="133"/>
      <c r="Z221" s="134"/>
      <c r="AA221" s="134"/>
      <c r="AB221" s="134"/>
      <c r="AC221" s="134"/>
      <c r="AD221" s="134"/>
      <c r="AE221" s="134"/>
      <c r="AF221" s="134"/>
      <c r="AG221" s="134"/>
      <c r="AH221" s="134"/>
      <c r="AI221" s="134"/>
      <c r="AJ221" s="133"/>
      <c r="AK221" s="133"/>
      <c r="AL221" s="133"/>
      <c r="AM221" s="133"/>
      <c r="AN221" s="134"/>
      <c r="AO221" s="134"/>
      <c r="AP221" s="134"/>
      <c r="AQ221" s="134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134"/>
      <c r="BW221" s="134"/>
      <c r="BX221" s="134"/>
      <c r="BY221" s="134"/>
      <c r="BZ221" s="134"/>
      <c r="CA221" s="134"/>
      <c r="CB221" s="134"/>
      <c r="CC221" s="134"/>
      <c r="CD221" s="134"/>
      <c r="CE221" s="134"/>
      <c r="CF221" s="134"/>
      <c r="CG221" s="134"/>
      <c r="CH221" s="134"/>
      <c r="CI221" s="134"/>
      <c r="CJ221" s="134"/>
      <c r="CK221" s="134"/>
      <c r="CL221" s="134"/>
      <c r="CM221" s="134"/>
      <c r="CN221" s="134"/>
      <c r="CO221" s="134"/>
      <c r="CP221" s="134"/>
      <c r="CQ221" s="134"/>
      <c r="CR221" s="134"/>
      <c r="CS221" s="134"/>
      <c r="CT221" s="134"/>
    </row>
    <row r="222" customFormat="false" ht="13.8" hidden="false" customHeight="false" outlineLevel="0" collapsed="false">
      <c r="A222" s="130"/>
      <c r="B222" s="131"/>
      <c r="C222" s="131"/>
      <c r="D222" s="131"/>
      <c r="E222" s="132"/>
      <c r="F222" s="121"/>
      <c r="G222" s="121"/>
      <c r="H222" s="133"/>
      <c r="I222" s="133"/>
      <c r="J222" s="133"/>
      <c r="K222" s="133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3"/>
      <c r="W222" s="133"/>
      <c r="X222" s="133"/>
      <c r="Y222" s="133"/>
      <c r="Z222" s="134"/>
      <c r="AA222" s="134"/>
      <c r="AB222" s="134"/>
      <c r="AC222" s="134"/>
      <c r="AD222" s="134"/>
      <c r="AE222" s="134"/>
      <c r="AF222" s="134"/>
      <c r="AG222" s="134"/>
      <c r="AH222" s="134"/>
      <c r="AI222" s="134"/>
      <c r="AJ222" s="133"/>
      <c r="AK222" s="133"/>
      <c r="AL222" s="133"/>
      <c r="AM222" s="133"/>
      <c r="AN222" s="134"/>
      <c r="AO222" s="134"/>
      <c r="AP222" s="134"/>
      <c r="AQ222" s="134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4"/>
      <c r="BI222" s="134"/>
      <c r="BJ222" s="134"/>
      <c r="BK222" s="134"/>
      <c r="BL222" s="134"/>
      <c r="BM222" s="134"/>
      <c r="BN222" s="134"/>
      <c r="BO222" s="134"/>
      <c r="BP222" s="134"/>
      <c r="BQ222" s="134"/>
      <c r="BR222" s="134"/>
      <c r="BS222" s="134"/>
      <c r="BT222" s="134"/>
      <c r="BU222" s="134"/>
      <c r="BV222" s="134"/>
      <c r="BW222" s="134"/>
      <c r="BX222" s="134"/>
      <c r="BY222" s="134"/>
      <c r="BZ222" s="134"/>
      <c r="CA222" s="134"/>
      <c r="CB222" s="134"/>
      <c r="CC222" s="134"/>
      <c r="CD222" s="134"/>
      <c r="CE222" s="134"/>
      <c r="CF222" s="134"/>
      <c r="CG222" s="134"/>
      <c r="CH222" s="134"/>
      <c r="CI222" s="134"/>
      <c r="CJ222" s="134"/>
      <c r="CK222" s="134"/>
      <c r="CL222" s="134"/>
      <c r="CM222" s="134"/>
      <c r="CN222" s="134"/>
      <c r="CO222" s="134"/>
      <c r="CP222" s="134"/>
      <c r="CQ222" s="134"/>
      <c r="CR222" s="134"/>
      <c r="CS222" s="134"/>
      <c r="CT222" s="134"/>
    </row>
    <row r="223" customFormat="false" ht="13.8" hidden="false" customHeight="false" outlineLevel="0" collapsed="false">
      <c r="A223" s="130"/>
      <c r="B223" s="131"/>
      <c r="C223" s="131"/>
      <c r="D223" s="131"/>
      <c r="E223" s="132"/>
      <c r="F223" s="121"/>
      <c r="G223" s="121"/>
      <c r="H223" s="133"/>
      <c r="I223" s="133"/>
      <c r="J223" s="133"/>
      <c r="K223" s="133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3"/>
      <c r="W223" s="133"/>
      <c r="X223" s="133"/>
      <c r="Y223" s="133"/>
      <c r="Z223" s="134"/>
      <c r="AA223" s="134"/>
      <c r="AB223" s="134"/>
      <c r="AC223" s="134"/>
      <c r="AD223" s="134"/>
      <c r="AE223" s="134"/>
      <c r="AF223" s="134"/>
      <c r="AG223" s="134"/>
      <c r="AH223" s="134"/>
      <c r="AI223" s="134"/>
      <c r="AJ223" s="133"/>
      <c r="AK223" s="133"/>
      <c r="AL223" s="133"/>
      <c r="AM223" s="133"/>
      <c r="AN223" s="134"/>
      <c r="AO223" s="134"/>
      <c r="AP223" s="134"/>
      <c r="AQ223" s="134"/>
      <c r="AR223" s="134"/>
      <c r="AS223" s="134"/>
      <c r="AT223" s="134"/>
      <c r="AU223" s="134"/>
      <c r="AV223" s="134"/>
      <c r="AW223" s="134"/>
      <c r="AX223" s="134"/>
      <c r="AY223" s="134"/>
      <c r="AZ223" s="134"/>
      <c r="BA223" s="134"/>
      <c r="BB223" s="134"/>
      <c r="BC223" s="134"/>
      <c r="BD223" s="134"/>
      <c r="BE223" s="134"/>
      <c r="BF223" s="134"/>
      <c r="BG223" s="134"/>
      <c r="BH223" s="134"/>
      <c r="BI223" s="134"/>
      <c r="BJ223" s="134"/>
      <c r="BK223" s="134"/>
      <c r="BL223" s="134"/>
      <c r="BM223" s="134"/>
      <c r="BN223" s="134"/>
      <c r="BO223" s="134"/>
      <c r="BP223" s="134"/>
      <c r="BQ223" s="134"/>
      <c r="BR223" s="134"/>
      <c r="BS223" s="134"/>
      <c r="BT223" s="134"/>
      <c r="BU223" s="134"/>
      <c r="BV223" s="134"/>
      <c r="BW223" s="134"/>
      <c r="BX223" s="134"/>
      <c r="BY223" s="134"/>
      <c r="BZ223" s="134"/>
      <c r="CA223" s="134"/>
      <c r="CB223" s="134"/>
      <c r="CC223" s="134"/>
      <c r="CD223" s="134"/>
      <c r="CE223" s="134"/>
      <c r="CF223" s="134"/>
      <c r="CG223" s="134"/>
      <c r="CH223" s="134"/>
      <c r="CI223" s="134"/>
      <c r="CJ223" s="134"/>
      <c r="CK223" s="134"/>
      <c r="CL223" s="134"/>
      <c r="CM223" s="134"/>
      <c r="CN223" s="134"/>
      <c r="CO223" s="134"/>
      <c r="CP223" s="134"/>
      <c r="CQ223" s="134"/>
      <c r="CR223" s="134"/>
      <c r="CS223" s="134"/>
      <c r="CT223" s="134"/>
    </row>
    <row r="224" customFormat="false" ht="13.8" hidden="false" customHeight="false" outlineLevel="0" collapsed="false">
      <c r="A224" s="130"/>
      <c r="B224" s="131"/>
      <c r="C224" s="131"/>
      <c r="D224" s="131"/>
      <c r="E224" s="132"/>
      <c r="F224" s="121"/>
      <c r="G224" s="121"/>
      <c r="H224" s="133"/>
      <c r="I224" s="133"/>
      <c r="J224" s="133"/>
      <c r="K224" s="133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3"/>
      <c r="W224" s="133"/>
      <c r="X224" s="133"/>
      <c r="Y224" s="133"/>
      <c r="Z224" s="134"/>
      <c r="AA224" s="134"/>
      <c r="AB224" s="134"/>
      <c r="AC224" s="134"/>
      <c r="AD224" s="134"/>
      <c r="AE224" s="134"/>
      <c r="AF224" s="134"/>
      <c r="AG224" s="134"/>
      <c r="AH224" s="134"/>
      <c r="AI224" s="134"/>
      <c r="AJ224" s="133"/>
      <c r="AK224" s="133"/>
      <c r="AL224" s="133"/>
      <c r="AM224" s="133"/>
      <c r="AN224" s="134"/>
      <c r="AO224" s="134"/>
      <c r="AP224" s="134"/>
      <c r="AQ224" s="134"/>
      <c r="AR224" s="134"/>
      <c r="AS224" s="134"/>
      <c r="AT224" s="134"/>
      <c r="AU224" s="134"/>
      <c r="AV224" s="134"/>
      <c r="AW224" s="134"/>
      <c r="AX224" s="134"/>
      <c r="AY224" s="134"/>
      <c r="AZ224" s="134"/>
      <c r="BA224" s="134"/>
      <c r="BB224" s="134"/>
      <c r="BC224" s="134"/>
      <c r="BD224" s="134"/>
      <c r="BE224" s="134"/>
      <c r="BF224" s="134"/>
      <c r="BG224" s="134"/>
      <c r="BH224" s="134"/>
      <c r="BI224" s="134"/>
      <c r="BJ224" s="134"/>
      <c r="BK224" s="134"/>
      <c r="BL224" s="134"/>
      <c r="BM224" s="134"/>
      <c r="BN224" s="134"/>
      <c r="BO224" s="134"/>
      <c r="BP224" s="134"/>
      <c r="BQ224" s="134"/>
      <c r="BR224" s="134"/>
      <c r="BS224" s="134"/>
      <c r="BT224" s="134"/>
      <c r="BU224" s="134"/>
      <c r="BV224" s="134"/>
      <c r="BW224" s="134"/>
      <c r="BX224" s="134"/>
      <c r="BY224" s="134"/>
      <c r="BZ224" s="134"/>
      <c r="CA224" s="134"/>
      <c r="CB224" s="134"/>
      <c r="CC224" s="134"/>
      <c r="CD224" s="134"/>
      <c r="CE224" s="134"/>
      <c r="CF224" s="134"/>
      <c r="CG224" s="134"/>
      <c r="CH224" s="134"/>
      <c r="CI224" s="134"/>
      <c r="CJ224" s="134"/>
      <c r="CK224" s="134"/>
      <c r="CL224" s="134"/>
      <c r="CM224" s="134"/>
      <c r="CN224" s="134"/>
      <c r="CO224" s="134"/>
      <c r="CP224" s="134"/>
      <c r="CQ224" s="134"/>
      <c r="CR224" s="134"/>
      <c r="CS224" s="134"/>
      <c r="CT224" s="134"/>
    </row>
    <row r="225" customFormat="false" ht="13.8" hidden="false" customHeight="false" outlineLevel="0" collapsed="false">
      <c r="A225" s="130"/>
      <c r="B225" s="131"/>
      <c r="C225" s="131"/>
      <c r="D225" s="131"/>
      <c r="E225" s="132"/>
      <c r="F225" s="121"/>
      <c r="G225" s="121"/>
      <c r="H225" s="133"/>
      <c r="I225" s="133"/>
      <c r="J225" s="133"/>
      <c r="K225" s="133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3"/>
      <c r="W225" s="133"/>
      <c r="X225" s="133"/>
      <c r="Y225" s="133"/>
      <c r="Z225" s="134"/>
      <c r="AA225" s="134"/>
      <c r="AB225" s="134"/>
      <c r="AC225" s="134"/>
      <c r="AD225" s="134"/>
      <c r="AE225" s="134"/>
      <c r="AF225" s="134"/>
      <c r="AG225" s="134"/>
      <c r="AH225" s="134"/>
      <c r="AI225" s="134"/>
      <c r="AJ225" s="133"/>
      <c r="AK225" s="133"/>
      <c r="AL225" s="133"/>
      <c r="AM225" s="133"/>
      <c r="AN225" s="134"/>
      <c r="AO225" s="134"/>
      <c r="AP225" s="134"/>
      <c r="AQ225" s="134"/>
      <c r="AR225" s="134"/>
      <c r="AS225" s="134"/>
      <c r="AT225" s="134"/>
      <c r="AU225" s="134"/>
      <c r="AV225" s="134"/>
      <c r="AW225" s="134"/>
      <c r="AX225" s="134"/>
      <c r="AY225" s="134"/>
      <c r="AZ225" s="134"/>
      <c r="BA225" s="134"/>
      <c r="BB225" s="134"/>
      <c r="BC225" s="134"/>
      <c r="BD225" s="134"/>
      <c r="BE225" s="134"/>
      <c r="BF225" s="134"/>
      <c r="BG225" s="134"/>
      <c r="BH225" s="134"/>
      <c r="BI225" s="134"/>
      <c r="BJ225" s="134"/>
      <c r="BK225" s="134"/>
      <c r="BL225" s="134"/>
      <c r="BM225" s="134"/>
      <c r="BN225" s="134"/>
      <c r="BO225" s="134"/>
      <c r="BP225" s="134"/>
      <c r="BQ225" s="134"/>
      <c r="BR225" s="134"/>
      <c r="BS225" s="134"/>
      <c r="BT225" s="134"/>
      <c r="BU225" s="134"/>
      <c r="BV225" s="134"/>
      <c r="BW225" s="134"/>
      <c r="BX225" s="134"/>
      <c r="BY225" s="134"/>
      <c r="BZ225" s="134"/>
      <c r="CA225" s="134"/>
      <c r="CB225" s="134"/>
      <c r="CC225" s="134"/>
      <c r="CD225" s="134"/>
      <c r="CE225" s="134"/>
      <c r="CF225" s="134"/>
      <c r="CG225" s="134"/>
      <c r="CH225" s="134"/>
      <c r="CI225" s="134"/>
      <c r="CJ225" s="134"/>
      <c r="CK225" s="134"/>
      <c r="CL225" s="134"/>
      <c r="CM225" s="134"/>
      <c r="CN225" s="134"/>
      <c r="CO225" s="134"/>
      <c r="CP225" s="134"/>
      <c r="CQ225" s="134"/>
      <c r="CR225" s="134"/>
      <c r="CS225" s="134"/>
      <c r="CT225" s="134"/>
    </row>
    <row r="226" customFormat="false" ht="13.8" hidden="false" customHeight="false" outlineLevel="0" collapsed="false">
      <c r="A226" s="130"/>
      <c r="B226" s="131"/>
      <c r="C226" s="131"/>
      <c r="D226" s="131"/>
      <c r="E226" s="132"/>
      <c r="F226" s="121"/>
      <c r="G226" s="121"/>
      <c r="H226" s="133"/>
      <c r="I226" s="133"/>
      <c r="J226" s="133"/>
      <c r="K226" s="133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3"/>
      <c r="W226" s="133"/>
      <c r="X226" s="133"/>
      <c r="Y226" s="133"/>
      <c r="Z226" s="134"/>
      <c r="AA226" s="134"/>
      <c r="AB226" s="134"/>
      <c r="AC226" s="134"/>
      <c r="AD226" s="134"/>
      <c r="AE226" s="134"/>
      <c r="AF226" s="134"/>
      <c r="AG226" s="134"/>
      <c r="AH226" s="134"/>
      <c r="AI226" s="134"/>
      <c r="AJ226" s="133"/>
      <c r="AK226" s="133"/>
      <c r="AL226" s="133"/>
      <c r="AM226" s="133"/>
      <c r="AN226" s="134"/>
      <c r="AO226" s="134"/>
      <c r="AP226" s="134"/>
      <c r="AQ226" s="134"/>
      <c r="AR226" s="134"/>
      <c r="AS226" s="134"/>
      <c r="AT226" s="134"/>
      <c r="AU226" s="134"/>
      <c r="AV226" s="134"/>
      <c r="AW226" s="134"/>
      <c r="AX226" s="134"/>
      <c r="AY226" s="134"/>
      <c r="AZ226" s="134"/>
      <c r="BA226" s="134"/>
      <c r="BB226" s="134"/>
      <c r="BC226" s="134"/>
      <c r="BD226" s="134"/>
      <c r="BE226" s="134"/>
      <c r="BF226" s="134"/>
      <c r="BG226" s="134"/>
      <c r="BH226" s="134"/>
      <c r="BI226" s="134"/>
      <c r="BJ226" s="134"/>
      <c r="BK226" s="134"/>
      <c r="BL226" s="134"/>
      <c r="BM226" s="134"/>
      <c r="BN226" s="134"/>
      <c r="BO226" s="134"/>
      <c r="BP226" s="134"/>
      <c r="BQ226" s="134"/>
      <c r="BR226" s="134"/>
      <c r="BS226" s="134"/>
      <c r="BT226" s="134"/>
      <c r="BU226" s="134"/>
      <c r="BV226" s="134"/>
      <c r="BW226" s="134"/>
      <c r="BX226" s="134"/>
      <c r="BY226" s="134"/>
      <c r="BZ226" s="134"/>
      <c r="CA226" s="134"/>
      <c r="CB226" s="134"/>
      <c r="CC226" s="134"/>
      <c r="CD226" s="134"/>
      <c r="CE226" s="134"/>
      <c r="CF226" s="134"/>
      <c r="CG226" s="134"/>
      <c r="CH226" s="134"/>
      <c r="CI226" s="134"/>
      <c r="CJ226" s="134"/>
      <c r="CK226" s="134"/>
      <c r="CL226" s="134"/>
      <c r="CM226" s="134"/>
      <c r="CN226" s="134"/>
      <c r="CO226" s="134"/>
      <c r="CP226" s="134"/>
      <c r="CQ226" s="134"/>
      <c r="CR226" s="134"/>
      <c r="CS226" s="134"/>
      <c r="CT226" s="134"/>
    </row>
    <row r="227" customFormat="false" ht="13.8" hidden="false" customHeight="false" outlineLevel="0" collapsed="false">
      <c r="A227" s="130"/>
      <c r="B227" s="131"/>
      <c r="C227" s="131"/>
      <c r="D227" s="131"/>
      <c r="E227" s="132"/>
      <c r="F227" s="121"/>
      <c r="G227" s="121"/>
      <c r="H227" s="133"/>
      <c r="I227" s="133"/>
      <c r="J227" s="133"/>
      <c r="K227" s="133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3"/>
      <c r="W227" s="133"/>
      <c r="X227" s="133"/>
      <c r="Y227" s="133"/>
      <c r="Z227" s="134"/>
      <c r="AA227" s="134"/>
      <c r="AB227" s="134"/>
      <c r="AC227" s="134"/>
      <c r="AD227" s="134"/>
      <c r="AE227" s="134"/>
      <c r="AF227" s="134"/>
      <c r="AG227" s="134"/>
      <c r="AH227" s="134"/>
      <c r="AI227" s="134"/>
      <c r="AJ227" s="133"/>
      <c r="AK227" s="133"/>
      <c r="AL227" s="133"/>
      <c r="AM227" s="133"/>
      <c r="AN227" s="134"/>
      <c r="AO227" s="134"/>
      <c r="AP227" s="134"/>
      <c r="AQ227" s="134"/>
      <c r="AR227" s="134"/>
      <c r="AS227" s="134"/>
      <c r="AT227" s="134"/>
      <c r="AU227" s="134"/>
      <c r="AV227" s="134"/>
      <c r="AW227" s="134"/>
      <c r="AX227" s="134"/>
      <c r="AY227" s="134"/>
      <c r="AZ227" s="134"/>
      <c r="BA227" s="134"/>
      <c r="BB227" s="134"/>
      <c r="BC227" s="134"/>
      <c r="BD227" s="134"/>
      <c r="BE227" s="134"/>
      <c r="BF227" s="134"/>
      <c r="BG227" s="134"/>
      <c r="BH227" s="134"/>
      <c r="BI227" s="134"/>
      <c r="BJ227" s="134"/>
      <c r="BK227" s="134"/>
      <c r="BL227" s="134"/>
      <c r="BM227" s="134"/>
      <c r="BN227" s="134"/>
      <c r="BO227" s="134"/>
      <c r="BP227" s="134"/>
      <c r="BQ227" s="134"/>
      <c r="BR227" s="134"/>
      <c r="BS227" s="134"/>
      <c r="BT227" s="134"/>
      <c r="BU227" s="134"/>
      <c r="BV227" s="134"/>
      <c r="BW227" s="134"/>
      <c r="BX227" s="134"/>
      <c r="BY227" s="134"/>
      <c r="BZ227" s="134"/>
      <c r="CA227" s="134"/>
      <c r="CB227" s="134"/>
      <c r="CC227" s="134"/>
      <c r="CD227" s="134"/>
      <c r="CE227" s="134"/>
      <c r="CF227" s="134"/>
      <c r="CG227" s="134"/>
      <c r="CH227" s="134"/>
      <c r="CI227" s="134"/>
      <c r="CJ227" s="134"/>
      <c r="CK227" s="134"/>
      <c r="CL227" s="134"/>
      <c r="CM227" s="134"/>
      <c r="CN227" s="134"/>
      <c r="CO227" s="134"/>
      <c r="CP227" s="134"/>
      <c r="CQ227" s="134"/>
      <c r="CR227" s="134"/>
      <c r="CS227" s="134"/>
      <c r="CT227" s="134"/>
    </row>
    <row r="228" customFormat="false" ht="13.8" hidden="false" customHeight="false" outlineLevel="0" collapsed="false">
      <c r="A228" s="130"/>
      <c r="B228" s="131"/>
      <c r="C228" s="131"/>
      <c r="D228" s="131"/>
      <c r="E228" s="132"/>
      <c r="F228" s="121"/>
      <c r="G228" s="121"/>
      <c r="H228" s="133"/>
      <c r="I228" s="133"/>
      <c r="J228" s="133"/>
      <c r="K228" s="133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3"/>
      <c r="W228" s="133"/>
      <c r="X228" s="133"/>
      <c r="Y228" s="133"/>
      <c r="Z228" s="134"/>
      <c r="AA228" s="134"/>
      <c r="AB228" s="134"/>
      <c r="AC228" s="134"/>
      <c r="AD228" s="134"/>
      <c r="AE228" s="134"/>
      <c r="AF228" s="134"/>
      <c r="AG228" s="134"/>
      <c r="AH228" s="134"/>
      <c r="AI228" s="134"/>
      <c r="AJ228" s="133"/>
      <c r="AK228" s="133"/>
      <c r="AL228" s="133"/>
      <c r="AM228" s="133"/>
      <c r="AN228" s="134"/>
      <c r="AO228" s="134"/>
      <c r="AP228" s="134"/>
      <c r="AQ228" s="134"/>
      <c r="AR228" s="134"/>
      <c r="AS228" s="134"/>
      <c r="AT228" s="134"/>
      <c r="AU228" s="134"/>
      <c r="AV228" s="134"/>
      <c r="AW228" s="134"/>
      <c r="AX228" s="134"/>
      <c r="AY228" s="134"/>
      <c r="AZ228" s="134"/>
      <c r="BA228" s="134"/>
      <c r="BB228" s="134"/>
      <c r="BC228" s="134"/>
      <c r="BD228" s="134"/>
      <c r="BE228" s="134"/>
      <c r="BF228" s="134"/>
      <c r="BG228" s="134"/>
      <c r="BH228" s="134"/>
      <c r="BI228" s="134"/>
      <c r="BJ228" s="134"/>
      <c r="BK228" s="134"/>
      <c r="BL228" s="134"/>
      <c r="BM228" s="134"/>
      <c r="BN228" s="134"/>
      <c r="BO228" s="134"/>
      <c r="BP228" s="134"/>
      <c r="BQ228" s="134"/>
      <c r="BR228" s="134"/>
      <c r="BS228" s="134"/>
      <c r="BT228" s="134"/>
      <c r="BU228" s="134"/>
      <c r="BV228" s="134"/>
      <c r="BW228" s="134"/>
      <c r="BX228" s="134"/>
      <c r="BY228" s="134"/>
      <c r="BZ228" s="134"/>
      <c r="CA228" s="134"/>
      <c r="CB228" s="134"/>
      <c r="CC228" s="134"/>
      <c r="CD228" s="134"/>
      <c r="CE228" s="134"/>
      <c r="CF228" s="134"/>
      <c r="CG228" s="134"/>
      <c r="CH228" s="134"/>
      <c r="CI228" s="134"/>
      <c r="CJ228" s="134"/>
      <c r="CK228" s="134"/>
      <c r="CL228" s="134"/>
      <c r="CM228" s="134"/>
      <c r="CN228" s="134"/>
      <c r="CO228" s="134"/>
      <c r="CP228" s="134"/>
      <c r="CQ228" s="134"/>
      <c r="CR228" s="134"/>
      <c r="CS228" s="134"/>
      <c r="CT228" s="134"/>
    </row>
    <row r="229" customFormat="false" ht="13.8" hidden="false" customHeight="false" outlineLevel="0" collapsed="false">
      <c r="A229" s="130"/>
      <c r="B229" s="131"/>
      <c r="C229" s="131"/>
      <c r="D229" s="131"/>
      <c r="E229" s="132"/>
      <c r="F229" s="121"/>
      <c r="G229" s="121"/>
      <c r="H229" s="133"/>
      <c r="I229" s="133"/>
      <c r="J229" s="133"/>
      <c r="K229" s="133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3"/>
      <c r="W229" s="133"/>
      <c r="X229" s="133"/>
      <c r="Y229" s="133"/>
      <c r="Z229" s="134"/>
      <c r="AA229" s="134"/>
      <c r="AB229" s="134"/>
      <c r="AC229" s="134"/>
      <c r="AD229" s="134"/>
      <c r="AE229" s="134"/>
      <c r="AF229" s="134"/>
      <c r="AG229" s="134"/>
      <c r="AH229" s="134"/>
      <c r="AI229" s="134"/>
      <c r="AJ229" s="133"/>
      <c r="AK229" s="133"/>
      <c r="AL229" s="133"/>
      <c r="AM229" s="133"/>
      <c r="AN229" s="134"/>
      <c r="AO229" s="134"/>
      <c r="AP229" s="134"/>
      <c r="AQ229" s="134"/>
      <c r="AR229" s="134"/>
      <c r="AS229" s="134"/>
      <c r="AT229" s="134"/>
      <c r="AU229" s="134"/>
      <c r="AV229" s="134"/>
      <c r="AW229" s="134"/>
      <c r="AX229" s="134"/>
      <c r="AY229" s="134"/>
      <c r="AZ229" s="134"/>
      <c r="BA229" s="134"/>
      <c r="BB229" s="134"/>
      <c r="BC229" s="134"/>
      <c r="BD229" s="134"/>
      <c r="BE229" s="134"/>
      <c r="BF229" s="134"/>
      <c r="BG229" s="134"/>
      <c r="BH229" s="134"/>
      <c r="BI229" s="134"/>
      <c r="BJ229" s="134"/>
      <c r="BK229" s="134"/>
      <c r="BL229" s="134"/>
      <c r="BM229" s="134"/>
      <c r="BN229" s="134"/>
      <c r="BO229" s="134"/>
      <c r="BP229" s="134"/>
      <c r="BQ229" s="134"/>
      <c r="BR229" s="134"/>
      <c r="BS229" s="134"/>
      <c r="BT229" s="134"/>
      <c r="BU229" s="134"/>
      <c r="BV229" s="134"/>
      <c r="BW229" s="134"/>
      <c r="BX229" s="134"/>
      <c r="BY229" s="134"/>
      <c r="BZ229" s="134"/>
      <c r="CA229" s="134"/>
      <c r="CB229" s="134"/>
      <c r="CC229" s="134"/>
      <c r="CD229" s="134"/>
      <c r="CE229" s="134"/>
      <c r="CF229" s="134"/>
      <c r="CG229" s="134"/>
      <c r="CH229" s="134"/>
      <c r="CI229" s="134"/>
      <c r="CJ229" s="134"/>
      <c r="CK229" s="134"/>
      <c r="CL229" s="134"/>
      <c r="CM229" s="134"/>
      <c r="CN229" s="134"/>
      <c r="CO229" s="134"/>
      <c r="CP229" s="134"/>
      <c r="CQ229" s="134"/>
      <c r="CR229" s="134"/>
      <c r="CS229" s="134"/>
      <c r="CT229" s="134"/>
    </row>
    <row r="230" customFormat="false" ht="13.8" hidden="false" customHeight="false" outlineLevel="0" collapsed="false">
      <c r="A230" s="130"/>
      <c r="B230" s="131"/>
      <c r="C230" s="131"/>
      <c r="D230" s="131"/>
      <c r="E230" s="132"/>
      <c r="F230" s="121"/>
      <c r="G230" s="121"/>
      <c r="H230" s="133"/>
      <c r="I230" s="133"/>
      <c r="J230" s="133"/>
      <c r="K230" s="133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3"/>
      <c r="W230" s="133"/>
      <c r="X230" s="133"/>
      <c r="Y230" s="133"/>
      <c r="Z230" s="134"/>
      <c r="AA230" s="134"/>
      <c r="AB230" s="134"/>
      <c r="AC230" s="134"/>
      <c r="AD230" s="134"/>
      <c r="AE230" s="134"/>
      <c r="AF230" s="134"/>
      <c r="AG230" s="134"/>
      <c r="AH230" s="134"/>
      <c r="AI230" s="134"/>
      <c r="AJ230" s="133"/>
      <c r="AK230" s="133"/>
      <c r="AL230" s="133"/>
      <c r="AM230" s="133"/>
      <c r="AN230" s="134"/>
      <c r="AO230" s="134"/>
      <c r="AP230" s="134"/>
      <c r="AQ230" s="134"/>
      <c r="AR230" s="134"/>
      <c r="AS230" s="134"/>
      <c r="AT230" s="134"/>
      <c r="AU230" s="134"/>
      <c r="AV230" s="134"/>
      <c r="AW230" s="134"/>
      <c r="AX230" s="134"/>
      <c r="AY230" s="134"/>
      <c r="AZ230" s="134"/>
      <c r="BA230" s="134"/>
      <c r="BB230" s="134"/>
      <c r="BC230" s="134"/>
      <c r="BD230" s="134"/>
      <c r="BE230" s="134"/>
      <c r="BF230" s="134"/>
      <c r="BG230" s="134"/>
      <c r="BH230" s="134"/>
      <c r="BI230" s="134"/>
      <c r="BJ230" s="134"/>
      <c r="BK230" s="134"/>
      <c r="BL230" s="134"/>
      <c r="BM230" s="134"/>
      <c r="BN230" s="134"/>
      <c r="BO230" s="134"/>
      <c r="BP230" s="134"/>
      <c r="BQ230" s="134"/>
      <c r="BR230" s="134"/>
      <c r="BS230" s="134"/>
      <c r="BT230" s="134"/>
      <c r="BU230" s="134"/>
      <c r="BV230" s="134"/>
      <c r="BW230" s="134"/>
      <c r="BX230" s="134"/>
      <c r="BY230" s="134"/>
      <c r="BZ230" s="134"/>
      <c r="CA230" s="134"/>
      <c r="CB230" s="134"/>
      <c r="CC230" s="134"/>
      <c r="CD230" s="134"/>
      <c r="CE230" s="134"/>
      <c r="CF230" s="134"/>
      <c r="CG230" s="134"/>
      <c r="CH230" s="134"/>
      <c r="CI230" s="134"/>
      <c r="CJ230" s="134"/>
      <c r="CK230" s="134"/>
      <c r="CL230" s="134"/>
      <c r="CM230" s="134"/>
      <c r="CN230" s="134"/>
      <c r="CO230" s="134"/>
      <c r="CP230" s="134"/>
      <c r="CQ230" s="134"/>
      <c r="CR230" s="134"/>
      <c r="CS230" s="134"/>
      <c r="CT230" s="134"/>
    </row>
    <row r="231" customFormat="false" ht="13.8" hidden="false" customHeight="false" outlineLevel="0" collapsed="false">
      <c r="A231" s="130"/>
      <c r="B231" s="131"/>
      <c r="C231" s="131"/>
      <c r="D231" s="131"/>
      <c r="E231" s="132"/>
      <c r="F231" s="121"/>
      <c r="G231" s="121"/>
      <c r="H231" s="133"/>
      <c r="I231" s="133"/>
      <c r="J231" s="133"/>
      <c r="K231" s="133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3"/>
      <c r="W231" s="133"/>
      <c r="X231" s="133"/>
      <c r="Y231" s="133"/>
      <c r="Z231" s="134"/>
      <c r="AA231" s="134"/>
      <c r="AB231" s="134"/>
      <c r="AC231" s="134"/>
      <c r="AD231" s="134"/>
      <c r="AE231" s="134"/>
      <c r="AF231" s="134"/>
      <c r="AG231" s="134"/>
      <c r="AH231" s="134"/>
      <c r="AI231" s="134"/>
      <c r="AJ231" s="133"/>
      <c r="AK231" s="133"/>
      <c r="AL231" s="133"/>
      <c r="AM231" s="133"/>
      <c r="AN231" s="134"/>
      <c r="AO231" s="134"/>
      <c r="AP231" s="134"/>
      <c r="AQ231" s="134"/>
      <c r="AR231" s="134"/>
      <c r="AS231" s="134"/>
      <c r="AT231" s="134"/>
      <c r="AU231" s="134"/>
      <c r="AV231" s="134"/>
      <c r="AW231" s="134"/>
      <c r="AX231" s="134"/>
      <c r="AY231" s="134"/>
      <c r="AZ231" s="134"/>
      <c r="BA231" s="134"/>
      <c r="BB231" s="134"/>
      <c r="BC231" s="134"/>
      <c r="BD231" s="134"/>
      <c r="BE231" s="134"/>
      <c r="BF231" s="134"/>
      <c r="BG231" s="134"/>
      <c r="BH231" s="134"/>
      <c r="BI231" s="134"/>
      <c r="BJ231" s="134"/>
      <c r="BK231" s="134"/>
      <c r="BL231" s="134"/>
      <c r="BM231" s="134"/>
      <c r="BN231" s="134"/>
      <c r="BO231" s="134"/>
      <c r="BP231" s="134"/>
      <c r="BQ231" s="134"/>
      <c r="BR231" s="134"/>
      <c r="BS231" s="134"/>
      <c r="BT231" s="134"/>
      <c r="BU231" s="134"/>
      <c r="BV231" s="134"/>
      <c r="BW231" s="134"/>
      <c r="BX231" s="134"/>
      <c r="BY231" s="134"/>
      <c r="BZ231" s="134"/>
      <c r="CA231" s="134"/>
      <c r="CB231" s="134"/>
      <c r="CC231" s="134"/>
      <c r="CD231" s="134"/>
      <c r="CE231" s="134"/>
      <c r="CF231" s="134"/>
      <c r="CG231" s="134"/>
      <c r="CH231" s="134"/>
      <c r="CI231" s="134"/>
      <c r="CJ231" s="134"/>
      <c r="CK231" s="134"/>
      <c r="CL231" s="134"/>
      <c r="CM231" s="134"/>
      <c r="CN231" s="134"/>
      <c r="CO231" s="134"/>
      <c r="CP231" s="134"/>
      <c r="CQ231" s="134"/>
      <c r="CR231" s="134"/>
      <c r="CS231" s="134"/>
      <c r="CT231" s="134"/>
    </row>
    <row r="232" customFormat="false" ht="13.8" hidden="false" customHeight="false" outlineLevel="0" collapsed="false">
      <c r="A232" s="130"/>
      <c r="B232" s="131"/>
      <c r="C232" s="131"/>
      <c r="D232" s="131"/>
      <c r="E232" s="132"/>
      <c r="F232" s="121"/>
      <c r="G232" s="121"/>
      <c r="H232" s="133"/>
      <c r="I232" s="133"/>
      <c r="J232" s="133"/>
      <c r="K232" s="133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3"/>
      <c r="W232" s="133"/>
      <c r="X232" s="133"/>
      <c r="Y232" s="133"/>
      <c r="Z232" s="134"/>
      <c r="AA232" s="134"/>
      <c r="AB232" s="134"/>
      <c r="AC232" s="134"/>
      <c r="AD232" s="134"/>
      <c r="AE232" s="134"/>
      <c r="AF232" s="134"/>
      <c r="AG232" s="134"/>
      <c r="AH232" s="134"/>
      <c r="AI232" s="134"/>
      <c r="AJ232" s="133"/>
      <c r="AK232" s="133"/>
      <c r="AL232" s="133"/>
      <c r="AM232" s="133"/>
      <c r="AN232" s="134"/>
      <c r="AO232" s="134"/>
      <c r="AP232" s="134"/>
      <c r="AQ232" s="134"/>
      <c r="AR232" s="134"/>
      <c r="AS232" s="134"/>
      <c r="AT232" s="134"/>
      <c r="AU232" s="134"/>
      <c r="AV232" s="134"/>
      <c r="AW232" s="134"/>
      <c r="AX232" s="134"/>
      <c r="AY232" s="134"/>
      <c r="AZ232" s="134"/>
      <c r="BA232" s="134"/>
      <c r="BB232" s="134"/>
      <c r="BC232" s="134"/>
      <c r="BD232" s="134"/>
      <c r="BE232" s="134"/>
      <c r="BF232" s="134"/>
      <c r="BG232" s="134"/>
      <c r="BH232" s="134"/>
      <c r="BI232" s="134"/>
      <c r="BJ232" s="134"/>
      <c r="BK232" s="134"/>
      <c r="BL232" s="134"/>
      <c r="BM232" s="134"/>
      <c r="BN232" s="134"/>
      <c r="BO232" s="134"/>
      <c r="BP232" s="134"/>
      <c r="BQ232" s="134"/>
      <c r="BR232" s="134"/>
      <c r="BS232" s="134"/>
      <c r="BT232" s="134"/>
      <c r="BU232" s="134"/>
      <c r="BV232" s="134"/>
      <c r="BW232" s="134"/>
      <c r="BX232" s="134"/>
      <c r="BY232" s="134"/>
      <c r="BZ232" s="134"/>
      <c r="CA232" s="134"/>
      <c r="CB232" s="134"/>
      <c r="CC232" s="134"/>
      <c r="CD232" s="134"/>
      <c r="CE232" s="134"/>
      <c r="CF232" s="134"/>
      <c r="CG232" s="134"/>
      <c r="CH232" s="134"/>
      <c r="CI232" s="134"/>
      <c r="CJ232" s="134"/>
      <c r="CK232" s="134"/>
      <c r="CL232" s="134"/>
      <c r="CM232" s="134"/>
      <c r="CN232" s="134"/>
      <c r="CO232" s="134"/>
      <c r="CP232" s="134"/>
      <c r="CQ232" s="134"/>
      <c r="CR232" s="134"/>
      <c r="CS232" s="134"/>
      <c r="CT232" s="134"/>
    </row>
    <row r="233" customFormat="false" ht="13.8" hidden="false" customHeight="false" outlineLevel="0" collapsed="false">
      <c r="A233" s="130"/>
      <c r="B233" s="131"/>
      <c r="C233" s="131"/>
      <c r="D233" s="131"/>
      <c r="E233" s="132"/>
      <c r="F233" s="121"/>
      <c r="G233" s="121"/>
      <c r="H233" s="133"/>
      <c r="I233" s="133"/>
      <c r="J233" s="133"/>
      <c r="K233" s="133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3"/>
      <c r="W233" s="133"/>
      <c r="X233" s="133"/>
      <c r="Y233" s="133"/>
      <c r="Z233" s="134"/>
      <c r="AA233" s="134"/>
      <c r="AB233" s="134"/>
      <c r="AC233" s="134"/>
      <c r="AD233" s="134"/>
      <c r="AE233" s="134"/>
      <c r="AF233" s="134"/>
      <c r="AG233" s="134"/>
      <c r="AH233" s="134"/>
      <c r="AI233" s="134"/>
      <c r="AJ233" s="133"/>
      <c r="AK233" s="133"/>
      <c r="AL233" s="133"/>
      <c r="AM233" s="133"/>
      <c r="AN233" s="134"/>
      <c r="AO233" s="134"/>
      <c r="AP233" s="134"/>
      <c r="AQ233" s="134"/>
      <c r="AR233" s="134"/>
      <c r="AS233" s="134"/>
      <c r="AT233" s="134"/>
      <c r="AU233" s="134"/>
      <c r="AV233" s="134"/>
      <c r="AW233" s="134"/>
      <c r="AX233" s="134"/>
      <c r="AY233" s="134"/>
      <c r="AZ233" s="134"/>
      <c r="BA233" s="134"/>
      <c r="BB233" s="134"/>
      <c r="BC233" s="134"/>
      <c r="BD233" s="134"/>
      <c r="BE233" s="134"/>
      <c r="BF233" s="134"/>
      <c r="BG233" s="134"/>
      <c r="BH233" s="134"/>
      <c r="BI233" s="134"/>
      <c r="BJ233" s="134"/>
      <c r="BK233" s="134"/>
      <c r="BL233" s="134"/>
      <c r="BM233" s="134"/>
      <c r="BN233" s="134"/>
      <c r="BO233" s="134"/>
      <c r="BP233" s="134"/>
      <c r="BQ233" s="134"/>
      <c r="BR233" s="134"/>
      <c r="BS233" s="134"/>
      <c r="BT233" s="134"/>
      <c r="BU233" s="134"/>
      <c r="BV233" s="134"/>
      <c r="BW233" s="134"/>
      <c r="BX233" s="134"/>
      <c r="BY233" s="134"/>
      <c r="BZ233" s="134"/>
      <c r="CA233" s="134"/>
      <c r="CB233" s="134"/>
      <c r="CC233" s="134"/>
      <c r="CD233" s="134"/>
      <c r="CE233" s="134"/>
      <c r="CF233" s="134"/>
      <c r="CG233" s="134"/>
      <c r="CH233" s="134"/>
      <c r="CI233" s="134"/>
      <c r="CJ233" s="134"/>
      <c r="CK233" s="134"/>
      <c r="CL233" s="134"/>
      <c r="CM233" s="134"/>
      <c r="CN233" s="134"/>
      <c r="CO233" s="134"/>
      <c r="CP233" s="134"/>
      <c r="CQ233" s="134"/>
      <c r="CR233" s="134"/>
      <c r="CS233" s="134"/>
      <c r="CT233" s="134"/>
    </row>
    <row r="234" customFormat="false" ht="13.8" hidden="false" customHeight="false" outlineLevel="0" collapsed="false">
      <c r="A234" s="130"/>
      <c r="B234" s="131"/>
      <c r="C234" s="131"/>
      <c r="D234" s="131"/>
      <c r="E234" s="132"/>
      <c r="F234" s="121"/>
      <c r="G234" s="121"/>
      <c r="H234" s="133"/>
      <c r="I234" s="133"/>
      <c r="J234" s="133"/>
      <c r="K234" s="133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3"/>
      <c r="W234" s="133"/>
      <c r="X234" s="133"/>
      <c r="Y234" s="133"/>
      <c r="Z234" s="134"/>
      <c r="AA234" s="134"/>
      <c r="AB234" s="134"/>
      <c r="AC234" s="134"/>
      <c r="AD234" s="134"/>
      <c r="AE234" s="134"/>
      <c r="AF234" s="134"/>
      <c r="AG234" s="134"/>
      <c r="AH234" s="134"/>
      <c r="AI234" s="134"/>
      <c r="AJ234" s="133"/>
      <c r="AK234" s="133"/>
      <c r="AL234" s="133"/>
      <c r="AM234" s="133"/>
      <c r="AN234" s="134"/>
      <c r="AO234" s="134"/>
      <c r="AP234" s="134"/>
      <c r="AQ234" s="134"/>
      <c r="AR234" s="134"/>
      <c r="AS234" s="134"/>
      <c r="AT234" s="134"/>
      <c r="AU234" s="134"/>
      <c r="AV234" s="134"/>
      <c r="AW234" s="134"/>
      <c r="AX234" s="134"/>
      <c r="AY234" s="134"/>
      <c r="AZ234" s="134"/>
      <c r="BA234" s="134"/>
      <c r="BB234" s="134"/>
      <c r="BC234" s="134"/>
      <c r="BD234" s="134"/>
      <c r="BE234" s="134"/>
      <c r="BF234" s="134"/>
      <c r="BG234" s="134"/>
      <c r="BH234" s="134"/>
      <c r="BI234" s="134"/>
      <c r="BJ234" s="134"/>
      <c r="BK234" s="134"/>
      <c r="BL234" s="134"/>
      <c r="BM234" s="134"/>
      <c r="BN234" s="134"/>
      <c r="BO234" s="134"/>
      <c r="BP234" s="134"/>
      <c r="BQ234" s="134"/>
      <c r="BR234" s="134"/>
      <c r="BS234" s="134"/>
      <c r="BT234" s="134"/>
      <c r="BU234" s="134"/>
      <c r="BV234" s="134"/>
      <c r="BW234" s="134"/>
      <c r="BX234" s="134"/>
      <c r="BY234" s="134"/>
      <c r="BZ234" s="134"/>
      <c r="CA234" s="134"/>
      <c r="CB234" s="134"/>
      <c r="CC234" s="134"/>
      <c r="CD234" s="134"/>
      <c r="CE234" s="134"/>
      <c r="CF234" s="134"/>
      <c r="CG234" s="134"/>
      <c r="CH234" s="134"/>
      <c r="CI234" s="134"/>
      <c r="CJ234" s="134"/>
      <c r="CK234" s="134"/>
      <c r="CL234" s="134"/>
      <c r="CM234" s="134"/>
      <c r="CN234" s="134"/>
      <c r="CO234" s="134"/>
      <c r="CP234" s="134"/>
      <c r="CQ234" s="134"/>
      <c r="CR234" s="134"/>
      <c r="CS234" s="134"/>
      <c r="CT234" s="134"/>
    </row>
    <row r="235" customFormat="false" ht="13.8" hidden="false" customHeight="false" outlineLevel="0" collapsed="false">
      <c r="A235" s="130"/>
      <c r="B235" s="131"/>
      <c r="C235" s="131"/>
      <c r="D235" s="131"/>
      <c r="E235" s="132"/>
      <c r="F235" s="121"/>
      <c r="G235" s="121"/>
      <c r="H235" s="133"/>
      <c r="I235" s="133"/>
      <c r="J235" s="133"/>
      <c r="K235" s="133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3"/>
      <c r="W235" s="133"/>
      <c r="X235" s="133"/>
      <c r="Y235" s="133"/>
      <c r="Z235" s="134"/>
      <c r="AA235" s="134"/>
      <c r="AB235" s="134"/>
      <c r="AC235" s="134"/>
      <c r="AD235" s="134"/>
      <c r="AE235" s="134"/>
      <c r="AF235" s="134"/>
      <c r="AG235" s="134"/>
      <c r="AH235" s="134"/>
      <c r="AI235" s="134"/>
      <c r="AJ235" s="133"/>
      <c r="AK235" s="133"/>
      <c r="AL235" s="133"/>
      <c r="AM235" s="133"/>
      <c r="AN235" s="134"/>
      <c r="AO235" s="134"/>
      <c r="AP235" s="134"/>
      <c r="AQ235" s="134"/>
      <c r="AR235" s="134"/>
      <c r="AS235" s="134"/>
      <c r="AT235" s="134"/>
      <c r="AU235" s="134"/>
      <c r="AV235" s="134"/>
      <c r="AW235" s="134"/>
      <c r="AX235" s="134"/>
      <c r="AY235" s="134"/>
      <c r="AZ235" s="134"/>
      <c r="BA235" s="134"/>
      <c r="BB235" s="134"/>
      <c r="BC235" s="134"/>
      <c r="BD235" s="134"/>
      <c r="BE235" s="134"/>
      <c r="BF235" s="134"/>
      <c r="BG235" s="134"/>
      <c r="BH235" s="134"/>
      <c r="BI235" s="134"/>
      <c r="BJ235" s="134"/>
      <c r="BK235" s="134"/>
      <c r="BL235" s="134"/>
      <c r="BM235" s="134"/>
      <c r="BN235" s="134"/>
      <c r="BO235" s="134"/>
      <c r="BP235" s="134"/>
      <c r="BQ235" s="134"/>
      <c r="BR235" s="134"/>
      <c r="BS235" s="134"/>
      <c r="BT235" s="134"/>
      <c r="BU235" s="134"/>
      <c r="BV235" s="134"/>
      <c r="BW235" s="134"/>
      <c r="BX235" s="134"/>
      <c r="BY235" s="134"/>
      <c r="BZ235" s="134"/>
      <c r="CA235" s="134"/>
      <c r="CB235" s="134"/>
      <c r="CC235" s="134"/>
      <c r="CD235" s="134"/>
      <c r="CE235" s="134"/>
      <c r="CF235" s="134"/>
      <c r="CG235" s="134"/>
      <c r="CH235" s="134"/>
      <c r="CI235" s="134"/>
      <c r="CJ235" s="134"/>
      <c r="CK235" s="134"/>
      <c r="CL235" s="134"/>
      <c r="CM235" s="134"/>
      <c r="CN235" s="134"/>
      <c r="CO235" s="134"/>
      <c r="CP235" s="134"/>
      <c r="CQ235" s="134"/>
      <c r="CR235" s="134"/>
      <c r="CS235" s="134"/>
      <c r="CT235" s="134"/>
    </row>
    <row r="236" customFormat="false" ht="13.8" hidden="false" customHeight="false" outlineLevel="0" collapsed="false">
      <c r="A236" s="130"/>
      <c r="B236" s="131"/>
      <c r="C236" s="131"/>
      <c r="D236" s="131"/>
      <c r="E236" s="132"/>
      <c r="F236" s="121"/>
      <c r="G236" s="121"/>
      <c r="H236" s="133"/>
      <c r="I236" s="133"/>
      <c r="J236" s="133"/>
      <c r="K236" s="133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3"/>
      <c r="W236" s="133"/>
      <c r="X236" s="133"/>
      <c r="Y236" s="133"/>
      <c r="Z236" s="134"/>
      <c r="AA236" s="134"/>
      <c r="AB236" s="134"/>
      <c r="AC236" s="134"/>
      <c r="AD236" s="134"/>
      <c r="AE236" s="134"/>
      <c r="AF236" s="134"/>
      <c r="AG236" s="134"/>
      <c r="AH236" s="134"/>
      <c r="AI236" s="134"/>
      <c r="AJ236" s="133"/>
      <c r="AK236" s="133"/>
      <c r="AL236" s="133"/>
      <c r="AM236" s="133"/>
      <c r="AN236" s="134"/>
      <c r="AO236" s="134"/>
      <c r="AP236" s="134"/>
      <c r="AQ236" s="134"/>
      <c r="AR236" s="134"/>
      <c r="AS236" s="134"/>
      <c r="AT236" s="134"/>
      <c r="AU236" s="134"/>
      <c r="AV236" s="134"/>
      <c r="AW236" s="134"/>
      <c r="AX236" s="134"/>
      <c r="AY236" s="134"/>
      <c r="AZ236" s="134"/>
      <c r="BA236" s="134"/>
      <c r="BB236" s="134"/>
      <c r="BC236" s="134"/>
      <c r="BD236" s="134"/>
      <c r="BE236" s="134"/>
      <c r="BF236" s="134"/>
      <c r="BG236" s="134"/>
      <c r="BH236" s="134"/>
      <c r="BI236" s="134"/>
      <c r="BJ236" s="134"/>
      <c r="BK236" s="134"/>
      <c r="BL236" s="134"/>
      <c r="BM236" s="134"/>
      <c r="BN236" s="134"/>
      <c r="BO236" s="134"/>
      <c r="BP236" s="134"/>
      <c r="BQ236" s="134"/>
      <c r="BR236" s="134"/>
      <c r="BS236" s="134"/>
      <c r="BT236" s="134"/>
      <c r="BU236" s="134"/>
      <c r="BV236" s="134"/>
      <c r="BW236" s="134"/>
      <c r="BX236" s="134"/>
      <c r="BY236" s="134"/>
      <c r="BZ236" s="134"/>
      <c r="CA236" s="134"/>
      <c r="CB236" s="134"/>
      <c r="CC236" s="134"/>
      <c r="CD236" s="134"/>
      <c r="CE236" s="134"/>
      <c r="CF236" s="134"/>
      <c r="CG236" s="134"/>
      <c r="CH236" s="134"/>
      <c r="CI236" s="134"/>
      <c r="CJ236" s="134"/>
      <c r="CK236" s="134"/>
      <c r="CL236" s="134"/>
      <c r="CM236" s="134"/>
      <c r="CN236" s="134"/>
      <c r="CO236" s="134"/>
      <c r="CP236" s="134"/>
      <c r="CQ236" s="134"/>
      <c r="CR236" s="134"/>
      <c r="CS236" s="134"/>
      <c r="CT236" s="134"/>
    </row>
    <row r="237" customFormat="false" ht="13.8" hidden="false" customHeight="false" outlineLevel="0" collapsed="false">
      <c r="A237" s="130"/>
      <c r="B237" s="131"/>
      <c r="C237" s="131"/>
      <c r="D237" s="131"/>
      <c r="E237" s="132"/>
      <c r="F237" s="121"/>
      <c r="G237" s="121"/>
      <c r="H237" s="133"/>
      <c r="I237" s="133"/>
      <c r="J237" s="133"/>
      <c r="K237" s="133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3"/>
      <c r="W237" s="133"/>
      <c r="X237" s="133"/>
      <c r="Y237" s="133"/>
      <c r="Z237" s="134"/>
      <c r="AA237" s="134"/>
      <c r="AB237" s="134"/>
      <c r="AC237" s="134"/>
      <c r="AD237" s="134"/>
      <c r="AE237" s="134"/>
      <c r="AF237" s="134"/>
      <c r="AG237" s="134"/>
      <c r="AH237" s="134"/>
      <c r="AI237" s="134"/>
      <c r="AJ237" s="133"/>
      <c r="AK237" s="133"/>
      <c r="AL237" s="133"/>
      <c r="AM237" s="133"/>
      <c r="AN237" s="134"/>
      <c r="AO237" s="134"/>
      <c r="AP237" s="134"/>
      <c r="AQ237" s="134"/>
      <c r="AR237" s="134"/>
      <c r="AS237" s="134"/>
      <c r="AT237" s="134"/>
      <c r="AU237" s="134"/>
      <c r="AV237" s="134"/>
      <c r="AW237" s="134"/>
      <c r="AX237" s="134"/>
      <c r="AY237" s="134"/>
      <c r="AZ237" s="134"/>
      <c r="BA237" s="134"/>
      <c r="BB237" s="134"/>
      <c r="BC237" s="134"/>
      <c r="BD237" s="134"/>
      <c r="BE237" s="134"/>
      <c r="BF237" s="134"/>
      <c r="BG237" s="134"/>
      <c r="BH237" s="134"/>
      <c r="BI237" s="134"/>
      <c r="BJ237" s="134"/>
      <c r="BK237" s="134"/>
      <c r="BL237" s="134"/>
      <c r="BM237" s="134"/>
      <c r="BN237" s="134"/>
      <c r="BO237" s="134"/>
      <c r="BP237" s="134"/>
      <c r="BQ237" s="134"/>
      <c r="BR237" s="134"/>
      <c r="BS237" s="134"/>
      <c r="BT237" s="134"/>
      <c r="BU237" s="134"/>
      <c r="BV237" s="134"/>
      <c r="BW237" s="134"/>
      <c r="BX237" s="134"/>
      <c r="BY237" s="134"/>
      <c r="BZ237" s="134"/>
      <c r="CA237" s="134"/>
      <c r="CB237" s="134"/>
      <c r="CC237" s="134"/>
      <c r="CD237" s="134"/>
      <c r="CE237" s="134"/>
      <c r="CF237" s="134"/>
      <c r="CG237" s="134"/>
      <c r="CH237" s="134"/>
      <c r="CI237" s="134"/>
      <c r="CJ237" s="134"/>
      <c r="CK237" s="134"/>
      <c r="CL237" s="134"/>
      <c r="CM237" s="134"/>
      <c r="CN237" s="134"/>
      <c r="CO237" s="134"/>
      <c r="CP237" s="134"/>
      <c r="CQ237" s="134"/>
      <c r="CR237" s="134"/>
      <c r="CS237" s="134"/>
      <c r="CT237" s="134"/>
    </row>
    <row r="238" customFormat="false" ht="13.8" hidden="false" customHeight="false" outlineLevel="0" collapsed="false">
      <c r="A238" s="130"/>
      <c r="B238" s="131"/>
      <c r="C238" s="131"/>
      <c r="D238" s="131"/>
      <c r="E238" s="132"/>
      <c r="F238" s="121"/>
      <c r="G238" s="121"/>
      <c r="H238" s="133"/>
      <c r="I238" s="133"/>
      <c r="J238" s="133"/>
      <c r="K238" s="133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3"/>
      <c r="W238" s="133"/>
      <c r="X238" s="133"/>
      <c r="Y238" s="133"/>
      <c r="Z238" s="134"/>
      <c r="AA238" s="134"/>
      <c r="AB238" s="134"/>
      <c r="AC238" s="134"/>
      <c r="AD238" s="134"/>
      <c r="AE238" s="134"/>
      <c r="AF238" s="134"/>
      <c r="AG238" s="134"/>
      <c r="AH238" s="134"/>
      <c r="AI238" s="134"/>
      <c r="AJ238" s="133"/>
      <c r="AK238" s="133"/>
      <c r="AL238" s="133"/>
      <c r="AM238" s="133"/>
      <c r="AN238" s="134"/>
      <c r="AO238" s="134"/>
      <c r="AP238" s="134"/>
      <c r="AQ238" s="134"/>
      <c r="AR238" s="134"/>
      <c r="AS238" s="134"/>
      <c r="AT238" s="134"/>
      <c r="AU238" s="134"/>
      <c r="AV238" s="134"/>
      <c r="AW238" s="134"/>
      <c r="AX238" s="134"/>
      <c r="AY238" s="134"/>
      <c r="AZ238" s="134"/>
      <c r="BA238" s="134"/>
      <c r="BB238" s="134"/>
      <c r="BC238" s="134"/>
      <c r="BD238" s="134"/>
      <c r="BE238" s="134"/>
      <c r="BF238" s="134"/>
      <c r="BG238" s="134"/>
      <c r="BH238" s="134"/>
      <c r="BI238" s="134"/>
      <c r="BJ238" s="134"/>
      <c r="BK238" s="134"/>
      <c r="BL238" s="134"/>
      <c r="BM238" s="134"/>
      <c r="BN238" s="134"/>
      <c r="BO238" s="134"/>
      <c r="BP238" s="134"/>
      <c r="BQ238" s="134"/>
      <c r="BR238" s="134"/>
      <c r="BS238" s="134"/>
      <c r="BT238" s="134"/>
      <c r="BU238" s="134"/>
      <c r="BV238" s="134"/>
      <c r="BW238" s="134"/>
      <c r="BX238" s="134"/>
      <c r="BY238" s="134"/>
      <c r="BZ238" s="134"/>
      <c r="CA238" s="134"/>
      <c r="CB238" s="134"/>
      <c r="CC238" s="134"/>
      <c r="CD238" s="134"/>
      <c r="CE238" s="134"/>
      <c r="CF238" s="134"/>
      <c r="CG238" s="134"/>
      <c r="CH238" s="134"/>
      <c r="CI238" s="134"/>
      <c r="CJ238" s="134"/>
      <c r="CK238" s="134"/>
      <c r="CL238" s="134"/>
      <c r="CM238" s="134"/>
      <c r="CN238" s="134"/>
      <c r="CO238" s="134"/>
      <c r="CP238" s="134"/>
      <c r="CQ238" s="134"/>
      <c r="CR238" s="134"/>
      <c r="CS238" s="134"/>
      <c r="CT238" s="134"/>
    </row>
    <row r="239" customFormat="false" ht="13.8" hidden="false" customHeight="false" outlineLevel="0" collapsed="false">
      <c r="A239" s="130"/>
      <c r="B239" s="131"/>
      <c r="C239" s="131"/>
      <c r="D239" s="131"/>
      <c r="E239" s="132"/>
      <c r="F239" s="121"/>
      <c r="G239" s="121"/>
      <c r="H239" s="133"/>
      <c r="I239" s="133"/>
      <c r="J239" s="133"/>
      <c r="K239" s="133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3"/>
      <c r="W239" s="133"/>
      <c r="X239" s="133"/>
      <c r="Y239" s="133"/>
      <c r="Z239" s="134"/>
      <c r="AA239" s="134"/>
      <c r="AB239" s="134"/>
      <c r="AC239" s="134"/>
      <c r="AD239" s="134"/>
      <c r="AE239" s="134"/>
      <c r="AF239" s="134"/>
      <c r="AG239" s="134"/>
      <c r="AH239" s="134"/>
      <c r="AI239" s="134"/>
      <c r="AJ239" s="133"/>
      <c r="AK239" s="133"/>
      <c r="AL239" s="133"/>
      <c r="AM239" s="133"/>
      <c r="AN239" s="134"/>
      <c r="AO239" s="134"/>
      <c r="AP239" s="134"/>
      <c r="AQ239" s="134"/>
      <c r="AR239" s="134"/>
      <c r="AS239" s="134"/>
      <c r="AT239" s="134"/>
      <c r="AU239" s="134"/>
      <c r="AV239" s="134"/>
      <c r="AW239" s="134"/>
      <c r="AX239" s="134"/>
      <c r="AY239" s="134"/>
      <c r="AZ239" s="134"/>
      <c r="BA239" s="134"/>
      <c r="BB239" s="134"/>
      <c r="BC239" s="134"/>
      <c r="BD239" s="134"/>
      <c r="BE239" s="134"/>
      <c r="BF239" s="134"/>
      <c r="BG239" s="134"/>
      <c r="BH239" s="134"/>
      <c r="BI239" s="134"/>
      <c r="BJ239" s="134"/>
      <c r="BK239" s="134"/>
      <c r="BL239" s="134"/>
      <c r="BM239" s="134"/>
      <c r="BN239" s="134"/>
      <c r="BO239" s="134"/>
      <c r="BP239" s="134"/>
      <c r="BQ239" s="134"/>
      <c r="BR239" s="134"/>
      <c r="BS239" s="134"/>
      <c r="BT239" s="134"/>
      <c r="BU239" s="134"/>
      <c r="BV239" s="134"/>
      <c r="BW239" s="134"/>
      <c r="BX239" s="134"/>
      <c r="BY239" s="134"/>
      <c r="BZ239" s="134"/>
      <c r="CA239" s="134"/>
      <c r="CB239" s="134"/>
      <c r="CC239" s="134"/>
      <c r="CD239" s="134"/>
      <c r="CE239" s="134"/>
      <c r="CF239" s="134"/>
      <c r="CG239" s="134"/>
      <c r="CH239" s="134"/>
      <c r="CI239" s="134"/>
      <c r="CJ239" s="134"/>
      <c r="CK239" s="134"/>
      <c r="CL239" s="134"/>
      <c r="CM239" s="134"/>
      <c r="CN239" s="134"/>
      <c r="CO239" s="134"/>
      <c r="CP239" s="134"/>
      <c r="CQ239" s="134"/>
      <c r="CR239" s="134"/>
      <c r="CS239" s="134"/>
      <c r="CT239" s="134"/>
    </row>
    <row r="240" customFormat="false" ht="13.8" hidden="false" customHeight="false" outlineLevel="0" collapsed="false">
      <c r="A240" s="130"/>
      <c r="B240" s="131"/>
      <c r="C240" s="131"/>
      <c r="D240" s="131"/>
      <c r="E240" s="132"/>
      <c r="F240" s="121"/>
      <c r="G240" s="121"/>
      <c r="H240" s="133"/>
      <c r="I240" s="133"/>
      <c r="J240" s="133"/>
      <c r="K240" s="133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3"/>
      <c r="W240" s="133"/>
      <c r="X240" s="133"/>
      <c r="Y240" s="133"/>
      <c r="Z240" s="134"/>
      <c r="AA240" s="134"/>
      <c r="AB240" s="134"/>
      <c r="AC240" s="134"/>
      <c r="AD240" s="134"/>
      <c r="AE240" s="134"/>
      <c r="AF240" s="134"/>
      <c r="AG240" s="134"/>
      <c r="AH240" s="134"/>
      <c r="AI240" s="134"/>
      <c r="AJ240" s="133"/>
      <c r="AK240" s="133"/>
      <c r="AL240" s="133"/>
      <c r="AM240" s="133"/>
      <c r="AN240" s="134"/>
      <c r="AO240" s="134"/>
      <c r="AP240" s="134"/>
      <c r="AQ240" s="134"/>
      <c r="AR240" s="134"/>
      <c r="AS240" s="134"/>
      <c r="AT240" s="134"/>
      <c r="AU240" s="134"/>
      <c r="AV240" s="134"/>
      <c r="AW240" s="134"/>
      <c r="AX240" s="134"/>
      <c r="AY240" s="134"/>
      <c r="AZ240" s="134"/>
      <c r="BA240" s="134"/>
      <c r="BB240" s="134"/>
      <c r="BC240" s="134"/>
      <c r="BD240" s="134"/>
      <c r="BE240" s="134"/>
      <c r="BF240" s="134"/>
      <c r="BG240" s="134"/>
      <c r="BH240" s="134"/>
      <c r="BI240" s="134"/>
      <c r="BJ240" s="134"/>
      <c r="BK240" s="134"/>
      <c r="BL240" s="134"/>
      <c r="BM240" s="134"/>
      <c r="BN240" s="134"/>
      <c r="BO240" s="134"/>
      <c r="BP240" s="134"/>
      <c r="BQ240" s="134"/>
      <c r="BR240" s="134"/>
      <c r="BS240" s="134"/>
      <c r="BT240" s="134"/>
      <c r="BU240" s="134"/>
      <c r="BV240" s="134"/>
      <c r="BW240" s="134"/>
      <c r="BX240" s="134"/>
      <c r="BY240" s="134"/>
      <c r="BZ240" s="134"/>
      <c r="CA240" s="134"/>
      <c r="CB240" s="134"/>
      <c r="CC240" s="134"/>
      <c r="CD240" s="134"/>
      <c r="CE240" s="134"/>
      <c r="CF240" s="134"/>
      <c r="CG240" s="134"/>
      <c r="CH240" s="134"/>
      <c r="CI240" s="134"/>
      <c r="CJ240" s="134"/>
      <c r="CK240" s="134"/>
      <c r="CL240" s="134"/>
      <c r="CM240" s="134"/>
      <c r="CN240" s="134"/>
      <c r="CO240" s="134"/>
      <c r="CP240" s="134"/>
      <c r="CQ240" s="134"/>
      <c r="CR240" s="134"/>
      <c r="CS240" s="134"/>
      <c r="CT240" s="134"/>
    </row>
    <row r="241" customFormat="false" ht="13.8" hidden="false" customHeight="false" outlineLevel="0" collapsed="false">
      <c r="A241" s="130"/>
      <c r="B241" s="131"/>
      <c r="C241" s="131"/>
      <c r="D241" s="131"/>
      <c r="E241" s="132"/>
      <c r="F241" s="121"/>
      <c r="G241" s="121"/>
      <c r="H241" s="133"/>
      <c r="I241" s="133"/>
      <c r="J241" s="133"/>
      <c r="K241" s="133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3"/>
      <c r="W241" s="133"/>
      <c r="X241" s="133"/>
      <c r="Y241" s="133"/>
      <c r="Z241" s="134"/>
      <c r="AA241" s="134"/>
      <c r="AB241" s="134"/>
      <c r="AC241" s="134"/>
      <c r="AD241" s="134"/>
      <c r="AE241" s="134"/>
      <c r="AF241" s="134"/>
      <c r="AG241" s="134"/>
      <c r="AH241" s="134"/>
      <c r="AI241" s="134"/>
      <c r="AJ241" s="133"/>
      <c r="AK241" s="133"/>
      <c r="AL241" s="133"/>
      <c r="AM241" s="133"/>
      <c r="AN241" s="134"/>
      <c r="AO241" s="134"/>
      <c r="AP241" s="134"/>
      <c r="AQ241" s="134"/>
      <c r="AR241" s="134"/>
      <c r="AS241" s="134"/>
      <c r="AT241" s="134"/>
      <c r="AU241" s="134"/>
      <c r="AV241" s="134"/>
      <c r="AW241" s="134"/>
      <c r="AX241" s="134"/>
      <c r="AY241" s="134"/>
      <c r="AZ241" s="134"/>
      <c r="BA241" s="134"/>
      <c r="BB241" s="134"/>
      <c r="BC241" s="134"/>
      <c r="BD241" s="134"/>
      <c r="BE241" s="134"/>
      <c r="BF241" s="134"/>
      <c r="BG241" s="134"/>
      <c r="BH241" s="134"/>
      <c r="BI241" s="134"/>
      <c r="BJ241" s="134"/>
      <c r="BK241" s="134"/>
      <c r="BL241" s="134"/>
      <c r="BM241" s="134"/>
      <c r="BN241" s="134"/>
      <c r="BO241" s="134"/>
      <c r="BP241" s="134"/>
      <c r="BQ241" s="134"/>
      <c r="BR241" s="134"/>
      <c r="BS241" s="134"/>
      <c r="BT241" s="134"/>
      <c r="BU241" s="134"/>
      <c r="BV241" s="134"/>
      <c r="BW241" s="134"/>
      <c r="BX241" s="134"/>
      <c r="BY241" s="134"/>
      <c r="BZ241" s="134"/>
      <c r="CA241" s="134"/>
      <c r="CB241" s="134"/>
      <c r="CC241" s="134"/>
      <c r="CD241" s="134"/>
      <c r="CE241" s="134"/>
      <c r="CF241" s="134"/>
      <c r="CG241" s="134"/>
      <c r="CH241" s="134"/>
      <c r="CI241" s="134"/>
      <c r="CJ241" s="134"/>
      <c r="CK241" s="134"/>
      <c r="CL241" s="134"/>
      <c r="CM241" s="134"/>
      <c r="CN241" s="134"/>
      <c r="CO241" s="134"/>
      <c r="CP241" s="134"/>
      <c r="CQ241" s="134"/>
      <c r="CR241" s="134"/>
      <c r="CS241" s="134"/>
      <c r="CT241" s="134"/>
    </row>
    <row r="242" customFormat="false" ht="13.8" hidden="false" customHeight="false" outlineLevel="0" collapsed="false">
      <c r="A242" s="130"/>
      <c r="B242" s="131"/>
      <c r="C242" s="131"/>
      <c r="D242" s="131"/>
      <c r="E242" s="132"/>
      <c r="F242" s="121"/>
      <c r="G242" s="121"/>
      <c r="H242" s="133"/>
      <c r="I242" s="133"/>
      <c r="J242" s="133"/>
      <c r="K242" s="133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3"/>
      <c r="W242" s="133"/>
      <c r="X242" s="133"/>
      <c r="Y242" s="133"/>
      <c r="Z242" s="134"/>
      <c r="AA242" s="134"/>
      <c r="AB242" s="134"/>
      <c r="AC242" s="134"/>
      <c r="AD242" s="134"/>
      <c r="AE242" s="134"/>
      <c r="AF242" s="134"/>
      <c r="AG242" s="134"/>
      <c r="AH242" s="134"/>
      <c r="AI242" s="134"/>
      <c r="AJ242" s="133"/>
      <c r="AK242" s="133"/>
      <c r="AL242" s="133"/>
      <c r="AM242" s="133"/>
      <c r="AN242" s="134"/>
      <c r="AO242" s="134"/>
      <c r="AP242" s="134"/>
      <c r="AQ242" s="134"/>
      <c r="AR242" s="134"/>
      <c r="AS242" s="134"/>
      <c r="AT242" s="134"/>
      <c r="AU242" s="134"/>
      <c r="AV242" s="134"/>
      <c r="AW242" s="134"/>
      <c r="AX242" s="134"/>
      <c r="AY242" s="134"/>
      <c r="AZ242" s="134"/>
      <c r="BA242" s="134"/>
      <c r="BB242" s="134"/>
      <c r="BC242" s="134"/>
      <c r="BD242" s="134"/>
      <c r="BE242" s="134"/>
      <c r="BF242" s="134"/>
      <c r="BG242" s="134"/>
      <c r="BH242" s="134"/>
      <c r="BI242" s="134"/>
      <c r="BJ242" s="134"/>
      <c r="BK242" s="134"/>
      <c r="BL242" s="134"/>
      <c r="BM242" s="134"/>
      <c r="BN242" s="134"/>
      <c r="BO242" s="134"/>
      <c r="BP242" s="134"/>
      <c r="BQ242" s="134"/>
      <c r="BR242" s="134"/>
      <c r="BS242" s="134"/>
      <c r="BT242" s="134"/>
      <c r="BU242" s="134"/>
      <c r="BV242" s="134"/>
      <c r="BW242" s="134"/>
      <c r="BX242" s="134"/>
      <c r="BY242" s="134"/>
      <c r="BZ242" s="134"/>
      <c r="CA242" s="134"/>
      <c r="CB242" s="134"/>
      <c r="CC242" s="134"/>
      <c r="CD242" s="134"/>
      <c r="CE242" s="134"/>
      <c r="CF242" s="134"/>
      <c r="CG242" s="134"/>
      <c r="CH242" s="134"/>
      <c r="CI242" s="134"/>
      <c r="CJ242" s="134"/>
      <c r="CK242" s="134"/>
      <c r="CL242" s="134"/>
      <c r="CM242" s="134"/>
      <c r="CN242" s="134"/>
      <c r="CO242" s="134"/>
      <c r="CP242" s="134"/>
      <c r="CQ242" s="134"/>
      <c r="CR242" s="134"/>
      <c r="CS242" s="134"/>
      <c r="CT242" s="134"/>
    </row>
    <row r="243" customFormat="false" ht="13.8" hidden="false" customHeight="false" outlineLevel="0" collapsed="false">
      <c r="A243" s="130"/>
      <c r="B243" s="131"/>
      <c r="C243" s="131"/>
      <c r="D243" s="131"/>
      <c r="E243" s="132"/>
      <c r="F243" s="121"/>
      <c r="G243" s="121"/>
      <c r="H243" s="133"/>
      <c r="I243" s="133"/>
      <c r="J243" s="133"/>
      <c r="K243" s="133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3"/>
      <c r="W243" s="133"/>
      <c r="X243" s="133"/>
      <c r="Y243" s="133"/>
      <c r="Z243" s="134"/>
      <c r="AA243" s="134"/>
      <c r="AB243" s="134"/>
      <c r="AC243" s="134"/>
      <c r="AD243" s="134"/>
      <c r="AE243" s="134"/>
      <c r="AF243" s="134"/>
      <c r="AG243" s="134"/>
      <c r="AH243" s="134"/>
      <c r="AI243" s="134"/>
      <c r="AJ243" s="133"/>
      <c r="AK243" s="133"/>
      <c r="AL243" s="133"/>
      <c r="AM243" s="133"/>
      <c r="AN243" s="134"/>
      <c r="AO243" s="134"/>
      <c r="AP243" s="134"/>
      <c r="AQ243" s="134"/>
      <c r="AR243" s="134"/>
      <c r="AS243" s="134"/>
      <c r="AT243" s="134"/>
      <c r="AU243" s="134"/>
      <c r="AV243" s="134"/>
      <c r="AW243" s="134"/>
      <c r="AX243" s="134"/>
      <c r="AY243" s="134"/>
      <c r="AZ243" s="134"/>
      <c r="BA243" s="134"/>
      <c r="BB243" s="134"/>
      <c r="BC243" s="134"/>
      <c r="BD243" s="134"/>
      <c r="BE243" s="134"/>
      <c r="BF243" s="134"/>
      <c r="BG243" s="134"/>
      <c r="BH243" s="134"/>
      <c r="BI243" s="134"/>
      <c r="BJ243" s="134"/>
      <c r="BK243" s="134"/>
      <c r="BL243" s="134"/>
      <c r="BM243" s="134"/>
      <c r="BN243" s="134"/>
      <c r="BO243" s="134"/>
      <c r="BP243" s="134"/>
      <c r="BQ243" s="134"/>
      <c r="BR243" s="134"/>
      <c r="BS243" s="134"/>
      <c r="BT243" s="134"/>
      <c r="BU243" s="134"/>
      <c r="BV243" s="134"/>
      <c r="BW243" s="134"/>
      <c r="BX243" s="134"/>
      <c r="BY243" s="134"/>
      <c r="BZ243" s="134"/>
      <c r="CA243" s="134"/>
      <c r="CB243" s="134"/>
      <c r="CC243" s="134"/>
      <c r="CD243" s="134"/>
      <c r="CE243" s="134"/>
      <c r="CF243" s="134"/>
      <c r="CG243" s="134"/>
      <c r="CH243" s="134"/>
      <c r="CI243" s="134"/>
      <c r="CJ243" s="134"/>
      <c r="CK243" s="134"/>
      <c r="CL243" s="134"/>
      <c r="CM243" s="134"/>
      <c r="CN243" s="134"/>
      <c r="CO243" s="134"/>
      <c r="CP243" s="134"/>
      <c r="CQ243" s="134"/>
      <c r="CR243" s="134"/>
      <c r="CS243" s="134"/>
      <c r="CT243" s="134"/>
    </row>
    <row r="244" customFormat="false" ht="13.8" hidden="false" customHeight="false" outlineLevel="0" collapsed="false">
      <c r="A244" s="130"/>
      <c r="B244" s="131"/>
      <c r="C244" s="131"/>
      <c r="D244" s="131"/>
      <c r="E244" s="132"/>
      <c r="F244" s="121"/>
      <c r="G244" s="121"/>
      <c r="H244" s="133"/>
      <c r="I244" s="133"/>
      <c r="J244" s="133"/>
      <c r="K244" s="133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3"/>
      <c r="W244" s="133"/>
      <c r="X244" s="133"/>
      <c r="Y244" s="133"/>
      <c r="Z244" s="134"/>
      <c r="AA244" s="134"/>
      <c r="AB244" s="134"/>
      <c r="AC244" s="134"/>
      <c r="AD244" s="134"/>
      <c r="AE244" s="134"/>
      <c r="AF244" s="134"/>
      <c r="AG244" s="134"/>
      <c r="AH244" s="134"/>
      <c r="AI244" s="134"/>
      <c r="AJ244" s="133"/>
      <c r="AK244" s="133"/>
      <c r="AL244" s="133"/>
      <c r="AM244" s="133"/>
      <c r="AN244" s="134"/>
      <c r="AO244" s="134"/>
      <c r="AP244" s="134"/>
      <c r="AQ244" s="134"/>
      <c r="AR244" s="134"/>
      <c r="AS244" s="134"/>
      <c r="AT244" s="134"/>
      <c r="AU244" s="134"/>
      <c r="AV244" s="134"/>
      <c r="AW244" s="134"/>
      <c r="AX244" s="134"/>
      <c r="AY244" s="134"/>
      <c r="AZ244" s="134"/>
      <c r="BA244" s="134"/>
      <c r="BB244" s="134"/>
      <c r="BC244" s="134"/>
      <c r="BD244" s="134"/>
      <c r="BE244" s="134"/>
      <c r="BF244" s="134"/>
      <c r="BG244" s="134"/>
      <c r="BH244" s="134"/>
      <c r="BI244" s="134"/>
      <c r="BJ244" s="134"/>
      <c r="BK244" s="134"/>
      <c r="BL244" s="134"/>
      <c r="BM244" s="134"/>
      <c r="BN244" s="134"/>
      <c r="BO244" s="134"/>
      <c r="BP244" s="134"/>
      <c r="BQ244" s="134"/>
      <c r="BR244" s="134"/>
      <c r="BS244" s="134"/>
      <c r="BT244" s="134"/>
      <c r="BU244" s="134"/>
      <c r="BV244" s="134"/>
      <c r="BW244" s="134"/>
      <c r="BX244" s="134"/>
      <c r="BY244" s="134"/>
      <c r="BZ244" s="134"/>
      <c r="CA244" s="134"/>
      <c r="CB244" s="134"/>
      <c r="CC244" s="134"/>
      <c r="CD244" s="134"/>
      <c r="CE244" s="134"/>
      <c r="CF244" s="134"/>
      <c r="CG244" s="134"/>
      <c r="CH244" s="134"/>
      <c r="CI244" s="134"/>
      <c r="CJ244" s="134"/>
      <c r="CK244" s="134"/>
      <c r="CL244" s="134"/>
      <c r="CM244" s="134"/>
      <c r="CN244" s="134"/>
      <c r="CO244" s="134"/>
      <c r="CP244" s="134"/>
      <c r="CQ244" s="134"/>
      <c r="CR244" s="134"/>
      <c r="CS244" s="134"/>
      <c r="CT244" s="134"/>
    </row>
    <row r="245" customFormat="false" ht="13.8" hidden="false" customHeight="false" outlineLevel="0" collapsed="false">
      <c r="A245" s="130"/>
      <c r="B245" s="131"/>
      <c r="C245" s="131"/>
      <c r="D245" s="131"/>
      <c r="E245" s="132"/>
      <c r="F245" s="121"/>
      <c r="G245" s="121"/>
      <c r="H245" s="133"/>
      <c r="I245" s="133"/>
      <c r="J245" s="133"/>
      <c r="K245" s="133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3"/>
      <c r="W245" s="133"/>
      <c r="X245" s="133"/>
      <c r="Y245" s="133"/>
      <c r="Z245" s="134"/>
      <c r="AA245" s="134"/>
      <c r="AB245" s="134"/>
      <c r="AC245" s="134"/>
      <c r="AD245" s="134"/>
      <c r="AE245" s="134"/>
      <c r="AF245" s="134"/>
      <c r="AG245" s="134"/>
      <c r="AH245" s="134"/>
      <c r="AI245" s="134"/>
      <c r="AJ245" s="133"/>
      <c r="AK245" s="133"/>
      <c r="AL245" s="133"/>
      <c r="AM245" s="133"/>
      <c r="AN245" s="134"/>
      <c r="AO245" s="134"/>
      <c r="AP245" s="134"/>
      <c r="AQ245" s="134"/>
      <c r="AR245" s="134"/>
      <c r="AS245" s="134"/>
      <c r="AT245" s="134"/>
      <c r="AU245" s="134"/>
      <c r="AV245" s="134"/>
      <c r="AW245" s="134"/>
      <c r="AX245" s="134"/>
      <c r="AY245" s="134"/>
      <c r="AZ245" s="134"/>
      <c r="BA245" s="134"/>
      <c r="BB245" s="134"/>
      <c r="BC245" s="134"/>
      <c r="BD245" s="134"/>
      <c r="BE245" s="134"/>
      <c r="BF245" s="134"/>
      <c r="BG245" s="134"/>
      <c r="BH245" s="134"/>
      <c r="BI245" s="134"/>
      <c r="BJ245" s="134"/>
      <c r="BK245" s="134"/>
      <c r="BL245" s="134"/>
      <c r="BM245" s="134"/>
      <c r="BN245" s="134"/>
      <c r="BO245" s="134"/>
      <c r="BP245" s="134"/>
      <c r="BQ245" s="134"/>
      <c r="BR245" s="134"/>
      <c r="BS245" s="134"/>
      <c r="BT245" s="134"/>
      <c r="BU245" s="134"/>
      <c r="BV245" s="134"/>
      <c r="BW245" s="134"/>
      <c r="BX245" s="134"/>
      <c r="BY245" s="134"/>
      <c r="BZ245" s="134"/>
      <c r="CA245" s="134"/>
      <c r="CB245" s="134"/>
      <c r="CC245" s="134"/>
      <c r="CD245" s="134"/>
      <c r="CE245" s="134"/>
      <c r="CF245" s="134"/>
      <c r="CG245" s="134"/>
      <c r="CH245" s="134"/>
      <c r="CI245" s="134"/>
      <c r="CJ245" s="134"/>
      <c r="CK245" s="134"/>
      <c r="CL245" s="134"/>
      <c r="CM245" s="134"/>
      <c r="CN245" s="134"/>
      <c r="CO245" s="134"/>
      <c r="CP245" s="134"/>
      <c r="CQ245" s="134"/>
      <c r="CR245" s="134"/>
      <c r="CS245" s="134"/>
      <c r="CT245" s="134"/>
    </row>
    <row r="246" customFormat="false" ht="13.8" hidden="false" customHeight="false" outlineLevel="0" collapsed="false">
      <c r="A246" s="130"/>
      <c r="B246" s="131"/>
      <c r="C246" s="131"/>
      <c r="D246" s="131"/>
      <c r="E246" s="132"/>
      <c r="F246" s="121"/>
      <c r="G246" s="121"/>
      <c r="H246" s="133"/>
      <c r="I246" s="133"/>
      <c r="J246" s="133"/>
      <c r="K246" s="133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3"/>
      <c r="W246" s="133"/>
      <c r="X246" s="133"/>
      <c r="Y246" s="133"/>
      <c r="Z246" s="134"/>
      <c r="AA246" s="134"/>
      <c r="AB246" s="134"/>
      <c r="AC246" s="134"/>
      <c r="AD246" s="134"/>
      <c r="AE246" s="134"/>
      <c r="AF246" s="134"/>
      <c r="AG246" s="134"/>
      <c r="AH246" s="134"/>
      <c r="AI246" s="134"/>
      <c r="AJ246" s="133"/>
      <c r="AK246" s="133"/>
      <c r="AL246" s="133"/>
      <c r="AM246" s="133"/>
      <c r="AN246" s="134"/>
      <c r="AO246" s="134"/>
      <c r="AP246" s="134"/>
      <c r="AQ246" s="134"/>
      <c r="AR246" s="134"/>
      <c r="AS246" s="134"/>
      <c r="AT246" s="134"/>
      <c r="AU246" s="134"/>
      <c r="AV246" s="134"/>
      <c r="AW246" s="134"/>
      <c r="AX246" s="134"/>
      <c r="AY246" s="134"/>
      <c r="AZ246" s="134"/>
      <c r="BA246" s="134"/>
      <c r="BB246" s="134"/>
      <c r="BC246" s="134"/>
      <c r="BD246" s="134"/>
      <c r="BE246" s="134"/>
      <c r="BF246" s="134"/>
      <c r="BG246" s="134"/>
      <c r="BH246" s="134"/>
      <c r="BI246" s="134"/>
      <c r="BJ246" s="134"/>
      <c r="BK246" s="134"/>
      <c r="BL246" s="134"/>
      <c r="BM246" s="134"/>
      <c r="BN246" s="134"/>
      <c r="BO246" s="134"/>
      <c r="BP246" s="134"/>
      <c r="BQ246" s="134"/>
      <c r="BR246" s="134"/>
      <c r="BS246" s="134"/>
      <c r="BT246" s="134"/>
      <c r="BU246" s="134"/>
      <c r="BV246" s="134"/>
      <c r="BW246" s="134"/>
      <c r="BX246" s="134"/>
      <c r="BY246" s="134"/>
      <c r="BZ246" s="134"/>
      <c r="CA246" s="134"/>
      <c r="CB246" s="134"/>
      <c r="CC246" s="134"/>
      <c r="CD246" s="134"/>
      <c r="CE246" s="134"/>
      <c r="CF246" s="134"/>
      <c r="CG246" s="134"/>
      <c r="CH246" s="134"/>
      <c r="CI246" s="134"/>
      <c r="CJ246" s="134"/>
      <c r="CK246" s="134"/>
      <c r="CL246" s="134"/>
      <c r="CM246" s="134"/>
      <c r="CN246" s="134"/>
      <c r="CO246" s="134"/>
      <c r="CP246" s="134"/>
      <c r="CQ246" s="134"/>
      <c r="CR246" s="134"/>
      <c r="CS246" s="134"/>
      <c r="CT246" s="134"/>
    </row>
    <row r="247" customFormat="false" ht="13.8" hidden="false" customHeight="false" outlineLevel="0" collapsed="false">
      <c r="A247" s="130"/>
      <c r="B247" s="131"/>
      <c r="C247" s="131"/>
      <c r="D247" s="131"/>
      <c r="E247" s="132"/>
      <c r="F247" s="121"/>
      <c r="G247" s="121"/>
      <c r="H247" s="133"/>
      <c r="I247" s="133"/>
      <c r="J247" s="133"/>
      <c r="K247" s="133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3"/>
      <c r="W247" s="133"/>
      <c r="X247" s="133"/>
      <c r="Y247" s="133"/>
      <c r="Z247" s="134"/>
      <c r="AA247" s="134"/>
      <c r="AB247" s="134"/>
      <c r="AC247" s="134"/>
      <c r="AD247" s="134"/>
      <c r="AE247" s="134"/>
      <c r="AF247" s="134"/>
      <c r="AG247" s="134"/>
      <c r="AH247" s="134"/>
      <c r="AI247" s="134"/>
      <c r="AJ247" s="133"/>
      <c r="AK247" s="133"/>
      <c r="AL247" s="133"/>
      <c r="AM247" s="133"/>
      <c r="AN247" s="134"/>
      <c r="AO247" s="134"/>
      <c r="AP247" s="134"/>
      <c r="AQ247" s="134"/>
      <c r="AR247" s="134"/>
      <c r="AS247" s="134"/>
      <c r="AT247" s="134"/>
      <c r="AU247" s="134"/>
      <c r="AV247" s="134"/>
      <c r="AW247" s="134"/>
      <c r="AX247" s="134"/>
      <c r="AY247" s="134"/>
      <c r="AZ247" s="134"/>
      <c r="BA247" s="134"/>
      <c r="BB247" s="134"/>
      <c r="BC247" s="134"/>
      <c r="BD247" s="134"/>
      <c r="BE247" s="134"/>
      <c r="BF247" s="134"/>
      <c r="BG247" s="134"/>
      <c r="BH247" s="134"/>
      <c r="BI247" s="134"/>
      <c r="BJ247" s="134"/>
      <c r="BK247" s="134"/>
      <c r="BL247" s="134"/>
      <c r="BM247" s="134"/>
      <c r="BN247" s="134"/>
      <c r="BO247" s="134"/>
      <c r="BP247" s="134"/>
      <c r="BQ247" s="134"/>
      <c r="BR247" s="134"/>
      <c r="BS247" s="134"/>
      <c r="BT247" s="134"/>
      <c r="BU247" s="134"/>
      <c r="BV247" s="134"/>
      <c r="BW247" s="134"/>
      <c r="BX247" s="134"/>
      <c r="BY247" s="134"/>
      <c r="BZ247" s="134"/>
      <c r="CA247" s="134"/>
      <c r="CB247" s="134"/>
      <c r="CC247" s="134"/>
      <c r="CD247" s="134"/>
      <c r="CE247" s="134"/>
      <c r="CF247" s="134"/>
      <c r="CG247" s="134"/>
      <c r="CH247" s="134"/>
      <c r="CI247" s="134"/>
      <c r="CJ247" s="134"/>
      <c r="CK247" s="134"/>
      <c r="CL247" s="134"/>
      <c r="CM247" s="134"/>
      <c r="CN247" s="134"/>
      <c r="CO247" s="134"/>
      <c r="CP247" s="134"/>
      <c r="CQ247" s="134"/>
      <c r="CR247" s="134"/>
      <c r="CS247" s="134"/>
      <c r="CT247" s="134"/>
    </row>
    <row r="248" customFormat="false" ht="13.8" hidden="false" customHeight="false" outlineLevel="0" collapsed="false">
      <c r="A248" s="130"/>
      <c r="B248" s="131"/>
      <c r="C248" s="131"/>
      <c r="D248" s="131"/>
      <c r="E248" s="132"/>
      <c r="F248" s="121"/>
      <c r="G248" s="121"/>
      <c r="H248" s="133"/>
      <c r="I248" s="133"/>
      <c r="J248" s="133"/>
      <c r="K248" s="133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3"/>
      <c r="W248" s="133"/>
      <c r="X248" s="133"/>
      <c r="Y248" s="133"/>
      <c r="Z248" s="134"/>
      <c r="AA248" s="134"/>
      <c r="AB248" s="134"/>
      <c r="AC248" s="134"/>
      <c r="AD248" s="134"/>
      <c r="AE248" s="134"/>
      <c r="AF248" s="134"/>
      <c r="AG248" s="134"/>
      <c r="AH248" s="134"/>
      <c r="AI248" s="134"/>
      <c r="AJ248" s="133"/>
      <c r="AK248" s="133"/>
      <c r="AL248" s="133"/>
      <c r="AM248" s="133"/>
      <c r="AN248" s="134"/>
      <c r="AO248" s="134"/>
      <c r="AP248" s="134"/>
      <c r="AQ248" s="134"/>
      <c r="AR248" s="134"/>
      <c r="AS248" s="134"/>
      <c r="AT248" s="134"/>
      <c r="AU248" s="134"/>
      <c r="AV248" s="134"/>
      <c r="AW248" s="134"/>
      <c r="AX248" s="134"/>
      <c r="AY248" s="134"/>
      <c r="AZ248" s="134"/>
      <c r="BA248" s="134"/>
      <c r="BB248" s="134"/>
      <c r="BC248" s="134"/>
      <c r="BD248" s="134"/>
      <c r="BE248" s="134"/>
      <c r="BF248" s="134"/>
      <c r="BG248" s="134"/>
      <c r="BH248" s="134"/>
      <c r="BI248" s="134"/>
      <c r="BJ248" s="134"/>
      <c r="BK248" s="134"/>
      <c r="BL248" s="134"/>
      <c r="BM248" s="134"/>
      <c r="BN248" s="134"/>
      <c r="BO248" s="134"/>
      <c r="BP248" s="134"/>
      <c r="BQ248" s="134"/>
      <c r="BR248" s="134"/>
      <c r="BS248" s="134"/>
      <c r="BT248" s="134"/>
      <c r="BU248" s="134"/>
      <c r="BV248" s="134"/>
      <c r="BW248" s="134"/>
      <c r="BX248" s="134"/>
      <c r="BY248" s="134"/>
      <c r="BZ248" s="134"/>
      <c r="CA248" s="134"/>
      <c r="CB248" s="134"/>
      <c r="CC248" s="134"/>
      <c r="CD248" s="134"/>
      <c r="CE248" s="134"/>
      <c r="CF248" s="134"/>
      <c r="CG248" s="134"/>
      <c r="CH248" s="134"/>
      <c r="CI248" s="134"/>
      <c r="CJ248" s="134"/>
      <c r="CK248" s="134"/>
      <c r="CL248" s="134"/>
      <c r="CM248" s="134"/>
      <c r="CN248" s="134"/>
      <c r="CO248" s="134"/>
      <c r="CP248" s="134"/>
      <c r="CQ248" s="134"/>
      <c r="CR248" s="134"/>
      <c r="CS248" s="134"/>
      <c r="CT248" s="134"/>
    </row>
    <row r="249" customFormat="false" ht="13.8" hidden="false" customHeight="false" outlineLevel="0" collapsed="false">
      <c r="A249" s="130"/>
      <c r="B249" s="131"/>
      <c r="C249" s="131"/>
      <c r="D249" s="131"/>
      <c r="E249" s="132"/>
      <c r="F249" s="121"/>
      <c r="G249" s="121"/>
      <c r="H249" s="133"/>
      <c r="I249" s="133"/>
      <c r="J249" s="133"/>
      <c r="K249" s="133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3"/>
      <c r="W249" s="133"/>
      <c r="X249" s="133"/>
      <c r="Y249" s="133"/>
      <c r="Z249" s="134"/>
      <c r="AA249" s="134"/>
      <c r="AB249" s="134"/>
      <c r="AC249" s="134"/>
      <c r="AD249" s="134"/>
      <c r="AE249" s="134"/>
      <c r="AF249" s="134"/>
      <c r="AG249" s="134"/>
      <c r="AH249" s="134"/>
      <c r="AI249" s="134"/>
      <c r="AJ249" s="133"/>
      <c r="AK249" s="133"/>
      <c r="AL249" s="133"/>
      <c r="AM249" s="133"/>
      <c r="AN249" s="134"/>
      <c r="AO249" s="134"/>
      <c r="AP249" s="134"/>
      <c r="AQ249" s="134"/>
      <c r="AR249" s="134"/>
      <c r="AS249" s="134"/>
      <c r="AT249" s="134"/>
      <c r="AU249" s="134"/>
      <c r="AV249" s="134"/>
      <c r="AW249" s="134"/>
      <c r="AX249" s="134"/>
      <c r="AY249" s="134"/>
      <c r="AZ249" s="134"/>
      <c r="BA249" s="134"/>
      <c r="BB249" s="134"/>
      <c r="BC249" s="134"/>
      <c r="BD249" s="134"/>
      <c r="BE249" s="134"/>
      <c r="BF249" s="134"/>
      <c r="BG249" s="134"/>
      <c r="BH249" s="134"/>
      <c r="BI249" s="134"/>
      <c r="BJ249" s="134"/>
      <c r="BK249" s="134"/>
      <c r="BL249" s="134"/>
      <c r="BM249" s="134"/>
      <c r="BN249" s="134"/>
      <c r="BO249" s="134"/>
      <c r="BP249" s="134"/>
      <c r="BQ249" s="134"/>
      <c r="BR249" s="134"/>
      <c r="BS249" s="134"/>
      <c r="BT249" s="134"/>
      <c r="BU249" s="134"/>
      <c r="BV249" s="134"/>
      <c r="BW249" s="134"/>
      <c r="BX249" s="134"/>
      <c r="BY249" s="134"/>
      <c r="BZ249" s="134"/>
      <c r="CA249" s="134"/>
      <c r="CB249" s="134"/>
      <c r="CC249" s="134"/>
      <c r="CD249" s="134"/>
      <c r="CE249" s="134"/>
      <c r="CF249" s="134"/>
      <c r="CG249" s="134"/>
      <c r="CH249" s="134"/>
      <c r="CI249" s="134"/>
      <c r="CJ249" s="134"/>
      <c r="CK249" s="134"/>
      <c r="CL249" s="134"/>
      <c r="CM249" s="134"/>
      <c r="CN249" s="134"/>
      <c r="CO249" s="134"/>
      <c r="CP249" s="134"/>
      <c r="CQ249" s="134"/>
      <c r="CR249" s="134"/>
      <c r="CS249" s="134"/>
      <c r="CT249" s="134"/>
    </row>
    <row r="250" customFormat="false" ht="13.8" hidden="false" customHeight="false" outlineLevel="0" collapsed="false">
      <c r="A250" s="130"/>
      <c r="B250" s="131"/>
      <c r="C250" s="131"/>
      <c r="D250" s="131"/>
      <c r="E250" s="132"/>
      <c r="F250" s="121"/>
      <c r="G250" s="121"/>
      <c r="H250" s="133"/>
      <c r="I250" s="133"/>
      <c r="J250" s="133"/>
      <c r="K250" s="133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3"/>
      <c r="W250" s="133"/>
      <c r="X250" s="133"/>
      <c r="Y250" s="133"/>
      <c r="Z250" s="134"/>
      <c r="AA250" s="134"/>
      <c r="AB250" s="134"/>
      <c r="AC250" s="134"/>
      <c r="AD250" s="134"/>
      <c r="AE250" s="134"/>
      <c r="AF250" s="134"/>
      <c r="AG250" s="134"/>
      <c r="AH250" s="134"/>
      <c r="AI250" s="134"/>
      <c r="AJ250" s="133"/>
      <c r="AK250" s="133"/>
      <c r="AL250" s="133"/>
      <c r="AM250" s="133"/>
      <c r="AN250" s="134"/>
      <c r="AO250" s="134"/>
      <c r="AP250" s="134"/>
      <c r="AQ250" s="134"/>
      <c r="AR250" s="134"/>
      <c r="AS250" s="134"/>
      <c r="AT250" s="134"/>
      <c r="AU250" s="134"/>
      <c r="AV250" s="134"/>
      <c r="AW250" s="134"/>
      <c r="AX250" s="134"/>
      <c r="AY250" s="134"/>
      <c r="AZ250" s="134"/>
      <c r="BA250" s="134"/>
      <c r="BB250" s="134"/>
      <c r="BC250" s="134"/>
      <c r="BD250" s="134"/>
      <c r="BE250" s="134"/>
      <c r="BF250" s="134"/>
      <c r="BG250" s="134"/>
      <c r="BH250" s="134"/>
      <c r="BI250" s="134"/>
      <c r="BJ250" s="134"/>
      <c r="BK250" s="134"/>
      <c r="BL250" s="134"/>
      <c r="BM250" s="134"/>
      <c r="BN250" s="134"/>
      <c r="BO250" s="134"/>
      <c r="BP250" s="134"/>
      <c r="BQ250" s="134"/>
      <c r="BR250" s="134"/>
      <c r="BS250" s="134"/>
      <c r="BT250" s="134"/>
      <c r="BU250" s="134"/>
      <c r="BV250" s="134"/>
      <c r="BW250" s="134"/>
      <c r="BX250" s="134"/>
      <c r="BY250" s="134"/>
      <c r="BZ250" s="134"/>
      <c r="CA250" s="134"/>
      <c r="CB250" s="134"/>
      <c r="CC250" s="134"/>
      <c r="CD250" s="134"/>
      <c r="CE250" s="134"/>
      <c r="CF250" s="134"/>
      <c r="CG250" s="134"/>
      <c r="CH250" s="134"/>
      <c r="CI250" s="134"/>
      <c r="CJ250" s="134"/>
      <c r="CK250" s="134"/>
      <c r="CL250" s="134"/>
      <c r="CM250" s="134"/>
      <c r="CN250" s="134"/>
      <c r="CO250" s="134"/>
      <c r="CP250" s="134"/>
      <c r="CQ250" s="134"/>
      <c r="CR250" s="134"/>
      <c r="CS250" s="134"/>
      <c r="CT250" s="134"/>
    </row>
    <row r="251" customFormat="false" ht="13.8" hidden="false" customHeight="false" outlineLevel="0" collapsed="false">
      <c r="A251" s="130"/>
      <c r="B251" s="131"/>
      <c r="C251" s="131"/>
      <c r="D251" s="131"/>
      <c r="E251" s="132"/>
      <c r="F251" s="121"/>
      <c r="G251" s="121"/>
      <c r="H251" s="133"/>
      <c r="I251" s="133"/>
      <c r="J251" s="133"/>
      <c r="K251" s="133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3"/>
      <c r="W251" s="133"/>
      <c r="X251" s="133"/>
      <c r="Y251" s="133"/>
      <c r="Z251" s="134"/>
      <c r="AA251" s="134"/>
      <c r="AB251" s="134"/>
      <c r="AC251" s="134"/>
      <c r="AD251" s="134"/>
      <c r="AE251" s="134"/>
      <c r="AF251" s="134"/>
      <c r="AG251" s="134"/>
      <c r="AH251" s="134"/>
      <c r="AI251" s="134"/>
      <c r="AJ251" s="133"/>
      <c r="AK251" s="133"/>
      <c r="AL251" s="133"/>
      <c r="AM251" s="133"/>
      <c r="AN251" s="134"/>
      <c r="AO251" s="134"/>
      <c r="AP251" s="134"/>
      <c r="AQ251" s="134"/>
      <c r="AR251" s="134"/>
      <c r="AS251" s="134"/>
      <c r="AT251" s="134"/>
      <c r="AU251" s="134"/>
      <c r="AV251" s="134"/>
      <c r="AW251" s="134"/>
      <c r="AX251" s="134"/>
      <c r="AY251" s="134"/>
      <c r="AZ251" s="134"/>
      <c r="BA251" s="134"/>
      <c r="BB251" s="134"/>
      <c r="BC251" s="134"/>
      <c r="BD251" s="134"/>
      <c r="BE251" s="134"/>
      <c r="BF251" s="134"/>
      <c r="BG251" s="134"/>
      <c r="BH251" s="134"/>
      <c r="BI251" s="134"/>
      <c r="BJ251" s="134"/>
      <c r="BK251" s="134"/>
      <c r="BL251" s="134"/>
      <c r="BM251" s="134"/>
      <c r="BN251" s="134"/>
      <c r="BO251" s="134"/>
      <c r="BP251" s="134"/>
      <c r="BQ251" s="134"/>
      <c r="BR251" s="134"/>
      <c r="BS251" s="134"/>
      <c r="BT251" s="134"/>
      <c r="BU251" s="134"/>
      <c r="BV251" s="134"/>
      <c r="BW251" s="134"/>
      <c r="BX251" s="134"/>
      <c r="BY251" s="134"/>
      <c r="BZ251" s="134"/>
      <c r="CA251" s="134"/>
      <c r="CB251" s="134"/>
      <c r="CC251" s="134"/>
      <c r="CD251" s="134"/>
      <c r="CE251" s="134"/>
      <c r="CF251" s="134"/>
      <c r="CG251" s="134"/>
      <c r="CH251" s="134"/>
      <c r="CI251" s="134"/>
      <c r="CJ251" s="134"/>
      <c r="CK251" s="134"/>
      <c r="CL251" s="134"/>
      <c r="CM251" s="134"/>
      <c r="CN251" s="134"/>
      <c r="CO251" s="134"/>
      <c r="CP251" s="134"/>
      <c r="CQ251" s="134"/>
      <c r="CR251" s="134"/>
      <c r="CS251" s="134"/>
      <c r="CT251" s="134"/>
    </row>
    <row r="252" customFormat="false" ht="13.8" hidden="false" customHeight="false" outlineLevel="0" collapsed="false">
      <c r="A252" s="130"/>
      <c r="B252" s="131"/>
      <c r="C252" s="131"/>
      <c r="D252" s="131"/>
      <c r="E252" s="132"/>
      <c r="F252" s="121"/>
      <c r="G252" s="121"/>
      <c r="H252" s="133"/>
      <c r="I252" s="133"/>
      <c r="J252" s="133"/>
      <c r="K252" s="133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3"/>
      <c r="W252" s="133"/>
      <c r="X252" s="133"/>
      <c r="Y252" s="133"/>
      <c r="Z252" s="134"/>
      <c r="AA252" s="134"/>
      <c r="AB252" s="134"/>
      <c r="AC252" s="134"/>
      <c r="AD252" s="134"/>
      <c r="AE252" s="134"/>
      <c r="AF252" s="134"/>
      <c r="AG252" s="134"/>
      <c r="AH252" s="134"/>
      <c r="AI252" s="134"/>
      <c r="AJ252" s="133"/>
      <c r="AK252" s="133"/>
      <c r="AL252" s="133"/>
      <c r="AM252" s="133"/>
      <c r="AN252" s="134"/>
      <c r="AO252" s="134"/>
      <c r="AP252" s="134"/>
      <c r="AQ252" s="134"/>
      <c r="AR252" s="134"/>
      <c r="AS252" s="134"/>
      <c r="AT252" s="134"/>
      <c r="AU252" s="134"/>
      <c r="AV252" s="134"/>
      <c r="AW252" s="134"/>
      <c r="AX252" s="134"/>
      <c r="AY252" s="134"/>
      <c r="AZ252" s="134"/>
      <c r="BA252" s="134"/>
      <c r="BB252" s="134"/>
      <c r="BC252" s="134"/>
      <c r="BD252" s="134"/>
      <c r="BE252" s="134"/>
      <c r="BF252" s="134"/>
      <c r="BG252" s="134"/>
      <c r="BH252" s="134"/>
      <c r="BI252" s="134"/>
      <c r="BJ252" s="134"/>
      <c r="BK252" s="134"/>
      <c r="BL252" s="134"/>
      <c r="BM252" s="134"/>
      <c r="BN252" s="134"/>
      <c r="BO252" s="134"/>
      <c r="BP252" s="134"/>
      <c r="BQ252" s="134"/>
      <c r="BR252" s="134"/>
      <c r="BS252" s="134"/>
      <c r="BT252" s="134"/>
      <c r="BU252" s="134"/>
      <c r="BV252" s="134"/>
      <c r="BW252" s="134"/>
      <c r="BX252" s="134"/>
      <c r="BY252" s="134"/>
      <c r="BZ252" s="134"/>
      <c r="CA252" s="134"/>
      <c r="CB252" s="134"/>
      <c r="CC252" s="134"/>
      <c r="CD252" s="134"/>
      <c r="CE252" s="134"/>
      <c r="CF252" s="134"/>
      <c r="CG252" s="134"/>
      <c r="CH252" s="134"/>
      <c r="CI252" s="134"/>
      <c r="CJ252" s="134"/>
      <c r="CK252" s="134"/>
      <c r="CL252" s="134"/>
      <c r="CM252" s="134"/>
      <c r="CN252" s="134"/>
      <c r="CO252" s="134"/>
      <c r="CP252" s="134"/>
      <c r="CQ252" s="134"/>
      <c r="CR252" s="134"/>
      <c r="CS252" s="134"/>
      <c r="CT252" s="134"/>
    </row>
    <row r="253" customFormat="false" ht="13.8" hidden="false" customHeight="false" outlineLevel="0" collapsed="false">
      <c r="A253" s="130"/>
      <c r="B253" s="131"/>
      <c r="C253" s="131"/>
      <c r="D253" s="131"/>
      <c r="E253" s="132"/>
      <c r="F253" s="121"/>
      <c r="G253" s="121"/>
      <c r="H253" s="133"/>
      <c r="I253" s="133"/>
      <c r="J253" s="133"/>
      <c r="K253" s="133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3"/>
      <c r="W253" s="133"/>
      <c r="X253" s="133"/>
      <c r="Y253" s="133"/>
      <c r="Z253" s="134"/>
      <c r="AA253" s="134"/>
      <c r="AB253" s="134"/>
      <c r="AC253" s="134"/>
      <c r="AD253" s="134"/>
      <c r="AE253" s="134"/>
      <c r="AF253" s="134"/>
      <c r="AG253" s="134"/>
      <c r="AH253" s="134"/>
      <c r="AI253" s="134"/>
      <c r="AJ253" s="133"/>
      <c r="AK253" s="133"/>
      <c r="AL253" s="133"/>
      <c r="AM253" s="133"/>
      <c r="AN253" s="134"/>
      <c r="AO253" s="134"/>
      <c r="AP253" s="134"/>
      <c r="AQ253" s="134"/>
      <c r="AR253" s="134"/>
      <c r="AS253" s="134"/>
      <c r="AT253" s="134"/>
      <c r="AU253" s="134"/>
      <c r="AV253" s="134"/>
      <c r="AW253" s="134"/>
      <c r="AX253" s="134"/>
      <c r="AY253" s="134"/>
      <c r="AZ253" s="134"/>
      <c r="BA253" s="134"/>
      <c r="BB253" s="134"/>
      <c r="BC253" s="134"/>
      <c r="BD253" s="134"/>
      <c r="BE253" s="134"/>
      <c r="BF253" s="134"/>
      <c r="BG253" s="134"/>
      <c r="BH253" s="134"/>
      <c r="BI253" s="134"/>
      <c r="BJ253" s="134"/>
      <c r="BK253" s="134"/>
      <c r="BL253" s="134"/>
      <c r="BM253" s="134"/>
      <c r="BN253" s="134"/>
      <c r="BO253" s="134"/>
      <c r="BP253" s="134"/>
      <c r="BQ253" s="134"/>
      <c r="BR253" s="134"/>
      <c r="BS253" s="134"/>
      <c r="BT253" s="134"/>
      <c r="BU253" s="134"/>
      <c r="BV253" s="134"/>
      <c r="BW253" s="134"/>
      <c r="BX253" s="134"/>
      <c r="BY253" s="134"/>
      <c r="BZ253" s="134"/>
      <c r="CA253" s="134"/>
      <c r="CB253" s="134"/>
      <c r="CC253" s="134"/>
      <c r="CD253" s="134"/>
      <c r="CE253" s="134"/>
      <c r="CF253" s="134"/>
      <c r="CG253" s="134"/>
      <c r="CH253" s="134"/>
      <c r="CI253" s="134"/>
      <c r="CJ253" s="134"/>
      <c r="CK253" s="134"/>
      <c r="CL253" s="134"/>
      <c r="CM253" s="134"/>
      <c r="CN253" s="134"/>
      <c r="CO253" s="134"/>
      <c r="CP253" s="134"/>
      <c r="CQ253" s="134"/>
      <c r="CR253" s="134"/>
      <c r="CS253" s="134"/>
      <c r="CT253" s="134"/>
    </row>
    <row r="254" customFormat="false" ht="13.8" hidden="false" customHeight="false" outlineLevel="0" collapsed="false">
      <c r="A254" s="130"/>
      <c r="B254" s="131"/>
      <c r="C254" s="131"/>
      <c r="D254" s="131"/>
      <c r="E254" s="132"/>
      <c r="F254" s="121"/>
      <c r="G254" s="121"/>
      <c r="H254" s="133"/>
      <c r="I254" s="133"/>
      <c r="J254" s="133"/>
      <c r="K254" s="133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3"/>
      <c r="W254" s="133"/>
      <c r="X254" s="133"/>
      <c r="Y254" s="133"/>
      <c r="Z254" s="134"/>
      <c r="AA254" s="134"/>
      <c r="AB254" s="134"/>
      <c r="AC254" s="134"/>
      <c r="AD254" s="134"/>
      <c r="AE254" s="134"/>
      <c r="AF254" s="134"/>
      <c r="AG254" s="134"/>
      <c r="AH254" s="134"/>
      <c r="AI254" s="134"/>
      <c r="AJ254" s="133"/>
      <c r="AK254" s="133"/>
      <c r="AL254" s="133"/>
      <c r="AM254" s="133"/>
      <c r="AN254" s="134"/>
      <c r="AO254" s="134"/>
      <c r="AP254" s="134"/>
      <c r="AQ254" s="134"/>
      <c r="AR254" s="134"/>
      <c r="AS254" s="134"/>
      <c r="AT254" s="134"/>
      <c r="AU254" s="134"/>
      <c r="AV254" s="134"/>
      <c r="AW254" s="134"/>
      <c r="AX254" s="134"/>
      <c r="AY254" s="134"/>
      <c r="AZ254" s="134"/>
      <c r="BA254" s="134"/>
      <c r="BB254" s="134"/>
      <c r="BC254" s="134"/>
      <c r="BD254" s="134"/>
      <c r="BE254" s="134"/>
      <c r="BF254" s="134"/>
      <c r="BG254" s="134"/>
      <c r="BH254" s="134"/>
      <c r="BI254" s="134"/>
      <c r="BJ254" s="134"/>
      <c r="BK254" s="134"/>
      <c r="BL254" s="134"/>
      <c r="BM254" s="134"/>
      <c r="BN254" s="134"/>
      <c r="BO254" s="134"/>
      <c r="BP254" s="134"/>
      <c r="BQ254" s="134"/>
      <c r="BR254" s="134"/>
      <c r="BS254" s="134"/>
      <c r="BT254" s="134"/>
      <c r="BU254" s="134"/>
      <c r="BV254" s="134"/>
      <c r="BW254" s="134"/>
      <c r="BX254" s="134"/>
      <c r="BY254" s="134"/>
      <c r="BZ254" s="134"/>
      <c r="CA254" s="134"/>
      <c r="CB254" s="134"/>
      <c r="CC254" s="134"/>
      <c r="CD254" s="134"/>
      <c r="CE254" s="134"/>
      <c r="CF254" s="134"/>
      <c r="CG254" s="134"/>
      <c r="CH254" s="134"/>
      <c r="CI254" s="134"/>
      <c r="CJ254" s="134"/>
      <c r="CK254" s="134"/>
      <c r="CL254" s="134"/>
      <c r="CM254" s="134"/>
      <c r="CN254" s="134"/>
      <c r="CO254" s="134"/>
      <c r="CP254" s="134"/>
      <c r="CQ254" s="134"/>
      <c r="CR254" s="134"/>
      <c r="CS254" s="134"/>
      <c r="CT254" s="134"/>
    </row>
    <row r="255" customFormat="false" ht="13.8" hidden="false" customHeight="false" outlineLevel="0" collapsed="false">
      <c r="A255" s="130"/>
      <c r="B255" s="131"/>
      <c r="C255" s="131"/>
      <c r="D255" s="131"/>
      <c r="E255" s="132"/>
      <c r="F255" s="121"/>
      <c r="G255" s="121"/>
      <c r="H255" s="133"/>
      <c r="I255" s="133"/>
      <c r="J255" s="133"/>
      <c r="K255" s="133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3"/>
      <c r="W255" s="133"/>
      <c r="X255" s="133"/>
      <c r="Y255" s="133"/>
      <c r="Z255" s="134"/>
      <c r="AA255" s="134"/>
      <c r="AB255" s="134"/>
      <c r="AC255" s="134"/>
      <c r="AD255" s="134"/>
      <c r="AE255" s="134"/>
      <c r="AF255" s="134"/>
      <c r="AG255" s="134"/>
      <c r="AH255" s="134"/>
      <c r="AI255" s="134"/>
      <c r="AJ255" s="133"/>
      <c r="AK255" s="133"/>
      <c r="AL255" s="133"/>
      <c r="AM255" s="133"/>
      <c r="AN255" s="134"/>
      <c r="AO255" s="134"/>
      <c r="AP255" s="134"/>
      <c r="AQ255" s="134"/>
      <c r="AR255" s="134"/>
      <c r="AS255" s="134"/>
      <c r="AT255" s="134"/>
      <c r="AU255" s="134"/>
      <c r="AV255" s="134"/>
      <c r="AW255" s="134"/>
      <c r="AX255" s="134"/>
      <c r="AY255" s="134"/>
      <c r="AZ255" s="134"/>
      <c r="BA255" s="134"/>
      <c r="BB255" s="134"/>
      <c r="BC255" s="134"/>
      <c r="BD255" s="134"/>
      <c r="BE255" s="134"/>
      <c r="BF255" s="134"/>
      <c r="BG255" s="134"/>
      <c r="BH255" s="134"/>
      <c r="BI255" s="134"/>
      <c r="BJ255" s="134"/>
      <c r="BK255" s="134"/>
      <c r="BL255" s="134"/>
      <c r="BM255" s="134"/>
      <c r="BN255" s="134"/>
      <c r="BO255" s="134"/>
      <c r="BP255" s="134"/>
      <c r="BQ255" s="134"/>
      <c r="BR255" s="134"/>
      <c r="BS255" s="134"/>
      <c r="BT255" s="134"/>
      <c r="BU255" s="134"/>
      <c r="BV255" s="134"/>
      <c r="BW255" s="134"/>
      <c r="BX255" s="134"/>
      <c r="BY255" s="134"/>
      <c r="BZ255" s="134"/>
      <c r="CA255" s="134"/>
      <c r="CB255" s="134"/>
      <c r="CC255" s="134"/>
      <c r="CD255" s="134"/>
      <c r="CE255" s="134"/>
      <c r="CF255" s="134"/>
      <c r="CG255" s="134"/>
      <c r="CH255" s="134"/>
      <c r="CI255" s="134"/>
      <c r="CJ255" s="134"/>
      <c r="CK255" s="134"/>
      <c r="CL255" s="134"/>
      <c r="CM255" s="134"/>
      <c r="CN255" s="134"/>
      <c r="CO255" s="134"/>
      <c r="CP255" s="134"/>
      <c r="CQ255" s="134"/>
      <c r="CR255" s="134"/>
      <c r="CS255" s="134"/>
      <c r="CT255" s="134"/>
    </row>
    <row r="256" customFormat="false" ht="13.8" hidden="false" customHeight="false" outlineLevel="0" collapsed="false">
      <c r="A256" s="130"/>
      <c r="B256" s="131"/>
      <c r="C256" s="131"/>
      <c r="D256" s="131"/>
      <c r="E256" s="132"/>
      <c r="F256" s="121"/>
      <c r="G256" s="121"/>
      <c r="H256" s="133"/>
      <c r="I256" s="133"/>
      <c r="J256" s="133"/>
      <c r="K256" s="133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3"/>
      <c r="W256" s="133"/>
      <c r="X256" s="133"/>
      <c r="Y256" s="133"/>
      <c r="Z256" s="134"/>
      <c r="AA256" s="134"/>
      <c r="AB256" s="134"/>
      <c r="AC256" s="134"/>
      <c r="AD256" s="134"/>
      <c r="AE256" s="134"/>
      <c r="AF256" s="134"/>
      <c r="AG256" s="134"/>
      <c r="AH256" s="134"/>
      <c r="AI256" s="134"/>
      <c r="AJ256" s="133"/>
      <c r="AK256" s="133"/>
      <c r="AL256" s="133"/>
      <c r="AM256" s="133"/>
      <c r="AN256" s="134"/>
      <c r="AO256" s="134"/>
      <c r="AP256" s="134"/>
      <c r="AQ256" s="134"/>
      <c r="AR256" s="134"/>
      <c r="AS256" s="134"/>
      <c r="AT256" s="134"/>
      <c r="AU256" s="134"/>
      <c r="AV256" s="134"/>
      <c r="AW256" s="134"/>
      <c r="AX256" s="134"/>
      <c r="AY256" s="134"/>
      <c r="AZ256" s="134"/>
      <c r="BA256" s="134"/>
      <c r="BB256" s="134"/>
      <c r="BC256" s="134"/>
      <c r="BD256" s="134"/>
      <c r="BE256" s="134"/>
      <c r="BF256" s="134"/>
      <c r="BG256" s="134"/>
      <c r="BH256" s="134"/>
      <c r="BI256" s="134"/>
      <c r="BJ256" s="134"/>
      <c r="BK256" s="134"/>
      <c r="BL256" s="134"/>
      <c r="BM256" s="134"/>
      <c r="BN256" s="134"/>
      <c r="BO256" s="134"/>
      <c r="BP256" s="134"/>
      <c r="BQ256" s="134"/>
      <c r="BR256" s="134"/>
      <c r="BS256" s="134"/>
      <c r="BT256" s="134"/>
      <c r="BU256" s="134"/>
      <c r="BV256" s="134"/>
      <c r="BW256" s="134"/>
      <c r="BX256" s="134"/>
      <c r="BY256" s="134"/>
      <c r="BZ256" s="134"/>
      <c r="CA256" s="134"/>
      <c r="CB256" s="134"/>
      <c r="CC256" s="134"/>
      <c r="CD256" s="134"/>
      <c r="CE256" s="134"/>
      <c r="CF256" s="134"/>
      <c r="CG256" s="134"/>
      <c r="CH256" s="134"/>
      <c r="CI256" s="134"/>
      <c r="CJ256" s="134"/>
      <c r="CK256" s="134"/>
      <c r="CL256" s="134"/>
      <c r="CM256" s="134"/>
      <c r="CN256" s="134"/>
      <c r="CO256" s="134"/>
      <c r="CP256" s="134"/>
      <c r="CQ256" s="134"/>
      <c r="CR256" s="134"/>
      <c r="CS256" s="134"/>
      <c r="CT256" s="134"/>
    </row>
    <row r="257" customFormat="false" ht="13.8" hidden="false" customHeight="false" outlineLevel="0" collapsed="false">
      <c r="A257" s="130"/>
      <c r="B257" s="131"/>
      <c r="C257" s="131"/>
      <c r="D257" s="131"/>
      <c r="E257" s="132"/>
      <c r="F257" s="121"/>
      <c r="G257" s="121"/>
      <c r="H257" s="133"/>
      <c r="I257" s="133"/>
      <c r="J257" s="133"/>
      <c r="K257" s="133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3"/>
      <c r="W257" s="133"/>
      <c r="X257" s="133"/>
      <c r="Y257" s="133"/>
      <c r="Z257" s="134"/>
      <c r="AA257" s="134"/>
      <c r="AB257" s="134"/>
      <c r="AC257" s="134"/>
      <c r="AD257" s="134"/>
      <c r="AE257" s="134"/>
      <c r="AF257" s="134"/>
      <c r="AG257" s="134"/>
      <c r="AH257" s="134"/>
      <c r="AI257" s="134"/>
      <c r="AJ257" s="133"/>
      <c r="AK257" s="133"/>
      <c r="AL257" s="133"/>
      <c r="AM257" s="133"/>
      <c r="AN257" s="134"/>
      <c r="AO257" s="134"/>
      <c r="AP257" s="134"/>
      <c r="AQ257" s="134"/>
      <c r="AR257" s="134"/>
      <c r="AS257" s="134"/>
      <c r="AT257" s="134"/>
      <c r="AU257" s="134"/>
      <c r="AV257" s="134"/>
      <c r="AW257" s="134"/>
      <c r="AX257" s="134"/>
      <c r="AY257" s="134"/>
      <c r="AZ257" s="134"/>
      <c r="BA257" s="134"/>
      <c r="BB257" s="134"/>
      <c r="BC257" s="134"/>
      <c r="BD257" s="134"/>
      <c r="BE257" s="134"/>
      <c r="BF257" s="134"/>
      <c r="BG257" s="134"/>
      <c r="BH257" s="134"/>
      <c r="BI257" s="134"/>
      <c r="BJ257" s="134"/>
      <c r="BK257" s="134"/>
      <c r="BL257" s="134"/>
      <c r="BM257" s="134"/>
      <c r="BN257" s="134"/>
      <c r="BO257" s="134"/>
      <c r="BP257" s="134"/>
      <c r="BQ257" s="134"/>
      <c r="BR257" s="134"/>
      <c r="BS257" s="134"/>
      <c r="BT257" s="134"/>
      <c r="BU257" s="134"/>
      <c r="BV257" s="134"/>
      <c r="BW257" s="134"/>
      <c r="BX257" s="134"/>
      <c r="BY257" s="134"/>
      <c r="BZ257" s="134"/>
      <c r="CA257" s="134"/>
      <c r="CB257" s="134"/>
      <c r="CC257" s="134"/>
      <c r="CD257" s="134"/>
      <c r="CE257" s="134"/>
      <c r="CF257" s="134"/>
      <c r="CG257" s="134"/>
      <c r="CH257" s="134"/>
      <c r="CI257" s="134"/>
      <c r="CJ257" s="134"/>
      <c r="CK257" s="134"/>
      <c r="CL257" s="134"/>
      <c r="CM257" s="134"/>
      <c r="CN257" s="134"/>
      <c r="CO257" s="134"/>
      <c r="CP257" s="134"/>
      <c r="CQ257" s="134"/>
      <c r="CR257" s="134"/>
      <c r="CS257" s="134"/>
      <c r="CT257" s="134"/>
    </row>
    <row r="258" customFormat="false" ht="13.8" hidden="false" customHeight="false" outlineLevel="0" collapsed="false">
      <c r="A258" s="130"/>
      <c r="B258" s="131"/>
      <c r="C258" s="131"/>
      <c r="D258" s="131"/>
      <c r="E258" s="132"/>
      <c r="F258" s="121"/>
      <c r="G258" s="121"/>
      <c r="H258" s="133"/>
      <c r="I258" s="133"/>
      <c r="J258" s="133"/>
      <c r="K258" s="133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3"/>
      <c r="W258" s="133"/>
      <c r="X258" s="133"/>
      <c r="Y258" s="133"/>
      <c r="Z258" s="134"/>
      <c r="AA258" s="134"/>
      <c r="AB258" s="134"/>
      <c r="AC258" s="134"/>
      <c r="AD258" s="134"/>
      <c r="AE258" s="134"/>
      <c r="AF258" s="134"/>
      <c r="AG258" s="134"/>
      <c r="AH258" s="134"/>
      <c r="AI258" s="134"/>
      <c r="AJ258" s="133"/>
      <c r="AK258" s="133"/>
      <c r="AL258" s="133"/>
      <c r="AM258" s="133"/>
      <c r="AN258" s="134"/>
      <c r="AO258" s="134"/>
      <c r="AP258" s="134"/>
      <c r="AQ258" s="134"/>
      <c r="AR258" s="134"/>
      <c r="AS258" s="134"/>
      <c r="AT258" s="134"/>
      <c r="AU258" s="134"/>
      <c r="AV258" s="134"/>
      <c r="AW258" s="134"/>
      <c r="AX258" s="134"/>
      <c r="AY258" s="134"/>
      <c r="AZ258" s="134"/>
      <c r="BA258" s="134"/>
      <c r="BB258" s="134"/>
      <c r="BC258" s="134"/>
      <c r="BD258" s="134"/>
      <c r="BE258" s="134"/>
      <c r="BF258" s="134"/>
      <c r="BG258" s="134"/>
      <c r="BH258" s="134"/>
      <c r="BI258" s="134"/>
      <c r="BJ258" s="134"/>
      <c r="BK258" s="134"/>
      <c r="BL258" s="134"/>
      <c r="BM258" s="134"/>
      <c r="BN258" s="134"/>
      <c r="BO258" s="134"/>
      <c r="BP258" s="134"/>
      <c r="BQ258" s="134"/>
      <c r="BR258" s="134"/>
      <c r="BS258" s="134"/>
      <c r="BT258" s="134"/>
      <c r="BU258" s="134"/>
      <c r="BV258" s="134"/>
      <c r="BW258" s="134"/>
      <c r="BX258" s="134"/>
      <c r="BY258" s="134"/>
      <c r="BZ258" s="134"/>
      <c r="CA258" s="134"/>
      <c r="CB258" s="134"/>
      <c r="CC258" s="134"/>
      <c r="CD258" s="134"/>
      <c r="CE258" s="134"/>
      <c r="CF258" s="134"/>
      <c r="CG258" s="134"/>
      <c r="CH258" s="134"/>
      <c r="CI258" s="134"/>
      <c r="CJ258" s="134"/>
      <c r="CK258" s="134"/>
      <c r="CL258" s="134"/>
      <c r="CM258" s="134"/>
      <c r="CN258" s="134"/>
      <c r="CO258" s="134"/>
      <c r="CP258" s="134"/>
      <c r="CQ258" s="134"/>
      <c r="CR258" s="134"/>
      <c r="CS258" s="134"/>
      <c r="CT258" s="134"/>
    </row>
    <row r="259" customFormat="false" ht="13.8" hidden="false" customHeight="false" outlineLevel="0" collapsed="false">
      <c r="A259" s="130"/>
      <c r="B259" s="131"/>
      <c r="C259" s="131"/>
      <c r="D259" s="131"/>
      <c r="E259" s="132"/>
      <c r="F259" s="121"/>
      <c r="G259" s="121"/>
      <c r="H259" s="133"/>
      <c r="I259" s="133"/>
      <c r="J259" s="133"/>
      <c r="K259" s="133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3"/>
      <c r="W259" s="133"/>
      <c r="X259" s="133"/>
      <c r="Y259" s="133"/>
      <c r="Z259" s="134"/>
      <c r="AA259" s="134"/>
      <c r="AB259" s="134"/>
      <c r="AC259" s="134"/>
      <c r="AD259" s="134"/>
      <c r="AE259" s="134"/>
      <c r="AF259" s="134"/>
      <c r="AG259" s="134"/>
      <c r="AH259" s="134"/>
      <c r="AI259" s="134"/>
      <c r="AJ259" s="133"/>
      <c r="AK259" s="133"/>
      <c r="AL259" s="133"/>
      <c r="AM259" s="133"/>
      <c r="AN259" s="134"/>
      <c r="AO259" s="134"/>
      <c r="AP259" s="134"/>
      <c r="AQ259" s="134"/>
      <c r="AR259" s="134"/>
      <c r="AS259" s="134"/>
      <c r="AT259" s="134"/>
      <c r="AU259" s="134"/>
      <c r="AV259" s="134"/>
      <c r="AW259" s="134"/>
      <c r="AX259" s="134"/>
      <c r="AY259" s="134"/>
      <c r="AZ259" s="134"/>
      <c r="BA259" s="134"/>
      <c r="BB259" s="134"/>
      <c r="BC259" s="134"/>
      <c r="BD259" s="134"/>
      <c r="BE259" s="134"/>
      <c r="BF259" s="134"/>
      <c r="BG259" s="134"/>
      <c r="BH259" s="134"/>
      <c r="BI259" s="134"/>
      <c r="BJ259" s="134"/>
      <c r="BK259" s="134"/>
      <c r="BL259" s="134"/>
      <c r="BM259" s="134"/>
      <c r="BN259" s="134"/>
      <c r="BO259" s="134"/>
      <c r="BP259" s="134"/>
      <c r="BQ259" s="134"/>
      <c r="BR259" s="134"/>
      <c r="BS259" s="134"/>
      <c r="BT259" s="134"/>
      <c r="BU259" s="134"/>
      <c r="BV259" s="134"/>
      <c r="BW259" s="134"/>
      <c r="BX259" s="134"/>
      <c r="BY259" s="134"/>
      <c r="BZ259" s="134"/>
      <c r="CA259" s="134"/>
      <c r="CB259" s="134"/>
      <c r="CC259" s="134"/>
      <c r="CD259" s="134"/>
      <c r="CE259" s="134"/>
      <c r="CF259" s="134"/>
      <c r="CG259" s="134"/>
      <c r="CH259" s="134"/>
      <c r="CI259" s="134"/>
      <c r="CJ259" s="134"/>
      <c r="CK259" s="134"/>
      <c r="CL259" s="134"/>
      <c r="CM259" s="134"/>
      <c r="CN259" s="134"/>
      <c r="CO259" s="134"/>
      <c r="CP259" s="134"/>
      <c r="CQ259" s="134"/>
      <c r="CR259" s="134"/>
      <c r="CS259" s="134"/>
      <c r="CT259" s="134"/>
    </row>
    <row r="260" customFormat="false" ht="13.8" hidden="false" customHeight="false" outlineLevel="0" collapsed="false">
      <c r="A260" s="130"/>
      <c r="B260" s="131"/>
      <c r="C260" s="131"/>
      <c r="D260" s="131"/>
      <c r="E260" s="132"/>
      <c r="F260" s="121"/>
      <c r="G260" s="121"/>
      <c r="H260" s="133"/>
      <c r="I260" s="133"/>
      <c r="J260" s="133"/>
      <c r="K260" s="133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3"/>
      <c r="W260" s="133"/>
      <c r="X260" s="133"/>
      <c r="Y260" s="133"/>
      <c r="Z260" s="134"/>
      <c r="AA260" s="134"/>
      <c r="AB260" s="134"/>
      <c r="AC260" s="134"/>
      <c r="AD260" s="134"/>
      <c r="AE260" s="134"/>
      <c r="AF260" s="134"/>
      <c r="AG260" s="134"/>
      <c r="AH260" s="134"/>
      <c r="AI260" s="134"/>
      <c r="AJ260" s="133"/>
      <c r="AK260" s="133"/>
      <c r="AL260" s="133"/>
      <c r="AM260" s="133"/>
      <c r="AN260" s="134"/>
      <c r="AO260" s="134"/>
      <c r="AP260" s="134"/>
      <c r="AQ260" s="134"/>
      <c r="AR260" s="134"/>
      <c r="AS260" s="134"/>
      <c r="AT260" s="134"/>
      <c r="AU260" s="134"/>
      <c r="AV260" s="134"/>
      <c r="AW260" s="134"/>
      <c r="AX260" s="134"/>
      <c r="AY260" s="134"/>
      <c r="AZ260" s="134"/>
      <c r="BA260" s="134"/>
      <c r="BB260" s="134"/>
      <c r="BC260" s="134"/>
      <c r="BD260" s="134"/>
      <c r="BE260" s="134"/>
      <c r="BF260" s="134"/>
      <c r="BG260" s="134"/>
      <c r="BH260" s="134"/>
      <c r="BI260" s="134"/>
      <c r="BJ260" s="134"/>
      <c r="BK260" s="134"/>
      <c r="BL260" s="134"/>
      <c r="BM260" s="134"/>
      <c r="BN260" s="134"/>
      <c r="BO260" s="134"/>
      <c r="BP260" s="134"/>
      <c r="BQ260" s="134"/>
      <c r="BR260" s="134"/>
      <c r="BS260" s="134"/>
      <c r="BT260" s="134"/>
      <c r="BU260" s="134"/>
      <c r="BV260" s="134"/>
      <c r="BW260" s="134"/>
      <c r="BX260" s="134"/>
      <c r="BY260" s="134"/>
      <c r="BZ260" s="134"/>
      <c r="CA260" s="134"/>
      <c r="CB260" s="134"/>
      <c r="CC260" s="134"/>
      <c r="CD260" s="134"/>
      <c r="CE260" s="134"/>
      <c r="CF260" s="134"/>
      <c r="CG260" s="134"/>
      <c r="CH260" s="134"/>
      <c r="CI260" s="134"/>
      <c r="CJ260" s="134"/>
      <c r="CK260" s="134"/>
      <c r="CL260" s="134"/>
      <c r="CM260" s="134"/>
      <c r="CN260" s="134"/>
      <c r="CO260" s="134"/>
      <c r="CP260" s="134"/>
      <c r="CQ260" s="134"/>
      <c r="CR260" s="134"/>
      <c r="CS260" s="134"/>
      <c r="CT260" s="134"/>
    </row>
    <row r="261" customFormat="false" ht="13.8" hidden="false" customHeight="false" outlineLevel="0" collapsed="false">
      <c r="A261" s="130"/>
      <c r="B261" s="131"/>
      <c r="C261" s="131"/>
      <c r="D261" s="131"/>
      <c r="E261" s="132"/>
      <c r="F261" s="121"/>
      <c r="G261" s="121"/>
      <c r="H261" s="133"/>
      <c r="I261" s="133"/>
      <c r="J261" s="133"/>
      <c r="K261" s="133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3"/>
      <c r="W261" s="133"/>
      <c r="X261" s="133"/>
      <c r="Y261" s="133"/>
      <c r="Z261" s="134"/>
      <c r="AA261" s="134"/>
      <c r="AB261" s="134"/>
      <c r="AC261" s="134"/>
      <c r="AD261" s="134"/>
      <c r="AE261" s="134"/>
      <c r="AF261" s="134"/>
      <c r="AG261" s="134"/>
      <c r="AH261" s="134"/>
      <c r="AI261" s="134"/>
      <c r="AJ261" s="133"/>
      <c r="AK261" s="133"/>
      <c r="AL261" s="133"/>
      <c r="AM261" s="133"/>
      <c r="AN261" s="134"/>
      <c r="AO261" s="134"/>
      <c r="AP261" s="134"/>
      <c r="AQ261" s="134"/>
      <c r="AR261" s="134"/>
      <c r="AS261" s="134"/>
      <c r="AT261" s="134"/>
      <c r="AU261" s="134"/>
      <c r="AV261" s="134"/>
      <c r="AW261" s="134"/>
      <c r="AX261" s="134"/>
      <c r="AY261" s="134"/>
      <c r="AZ261" s="134"/>
      <c r="BA261" s="134"/>
      <c r="BB261" s="134"/>
      <c r="BC261" s="134"/>
      <c r="BD261" s="134"/>
      <c r="BE261" s="134"/>
      <c r="BF261" s="134"/>
      <c r="BG261" s="134"/>
      <c r="BH261" s="134"/>
      <c r="BI261" s="134"/>
      <c r="BJ261" s="134"/>
      <c r="BK261" s="134"/>
      <c r="BL261" s="134"/>
      <c r="BM261" s="134"/>
      <c r="BN261" s="134"/>
      <c r="BO261" s="134"/>
      <c r="BP261" s="134"/>
      <c r="BQ261" s="134"/>
      <c r="BR261" s="134"/>
      <c r="BS261" s="134"/>
      <c r="BT261" s="134"/>
      <c r="BU261" s="134"/>
      <c r="BV261" s="134"/>
      <c r="BW261" s="134"/>
      <c r="BX261" s="134"/>
      <c r="BY261" s="134"/>
      <c r="BZ261" s="134"/>
      <c r="CA261" s="134"/>
      <c r="CB261" s="134"/>
      <c r="CC261" s="134"/>
      <c r="CD261" s="134"/>
      <c r="CE261" s="134"/>
      <c r="CF261" s="134"/>
      <c r="CG261" s="134"/>
      <c r="CH261" s="134"/>
      <c r="CI261" s="134"/>
      <c r="CJ261" s="134"/>
      <c r="CK261" s="134"/>
      <c r="CL261" s="134"/>
      <c r="CM261" s="134"/>
      <c r="CN261" s="134"/>
      <c r="CO261" s="134"/>
      <c r="CP261" s="134"/>
      <c r="CQ261" s="134"/>
      <c r="CR261" s="134"/>
      <c r="CS261" s="134"/>
      <c r="CT261" s="134"/>
    </row>
    <row r="262" customFormat="false" ht="13.8" hidden="false" customHeight="false" outlineLevel="0" collapsed="false">
      <c r="A262" s="130"/>
      <c r="B262" s="131"/>
      <c r="C262" s="131"/>
      <c r="D262" s="131"/>
      <c r="E262" s="132"/>
      <c r="F262" s="121"/>
      <c r="G262" s="121"/>
      <c r="H262" s="133"/>
      <c r="I262" s="133"/>
      <c r="J262" s="133"/>
      <c r="K262" s="133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3"/>
      <c r="W262" s="133"/>
      <c r="X262" s="133"/>
      <c r="Y262" s="133"/>
      <c r="Z262" s="134"/>
      <c r="AA262" s="134"/>
      <c r="AB262" s="134"/>
      <c r="AC262" s="134"/>
      <c r="AD262" s="134"/>
      <c r="AE262" s="134"/>
      <c r="AF262" s="134"/>
      <c r="AG262" s="134"/>
      <c r="AH262" s="134"/>
      <c r="AI262" s="134"/>
      <c r="AJ262" s="133"/>
      <c r="AK262" s="133"/>
      <c r="AL262" s="133"/>
      <c r="AM262" s="133"/>
      <c r="AN262" s="134"/>
      <c r="AO262" s="134"/>
      <c r="AP262" s="134"/>
      <c r="AQ262" s="134"/>
      <c r="AR262" s="134"/>
      <c r="AS262" s="134"/>
      <c r="AT262" s="134"/>
      <c r="AU262" s="134"/>
      <c r="AV262" s="134"/>
      <c r="AW262" s="134"/>
      <c r="AX262" s="134"/>
      <c r="AY262" s="134"/>
      <c r="AZ262" s="134"/>
      <c r="BA262" s="134"/>
      <c r="BB262" s="134"/>
      <c r="BC262" s="134"/>
      <c r="BD262" s="134"/>
      <c r="BE262" s="134"/>
      <c r="BF262" s="134"/>
      <c r="BG262" s="134"/>
      <c r="BH262" s="134"/>
      <c r="BI262" s="134"/>
      <c r="BJ262" s="134"/>
      <c r="BK262" s="134"/>
      <c r="BL262" s="134"/>
      <c r="BM262" s="134"/>
      <c r="BN262" s="134"/>
      <c r="BO262" s="134"/>
      <c r="BP262" s="134"/>
      <c r="BQ262" s="134"/>
      <c r="BR262" s="134"/>
      <c r="BS262" s="134"/>
      <c r="BT262" s="134"/>
      <c r="BU262" s="134"/>
      <c r="BV262" s="134"/>
      <c r="BW262" s="134"/>
      <c r="BX262" s="134"/>
      <c r="BY262" s="134"/>
      <c r="BZ262" s="134"/>
      <c r="CA262" s="134"/>
      <c r="CB262" s="134"/>
      <c r="CC262" s="134"/>
      <c r="CD262" s="134"/>
      <c r="CE262" s="134"/>
      <c r="CF262" s="134"/>
      <c r="CG262" s="134"/>
      <c r="CH262" s="134"/>
      <c r="CI262" s="134"/>
      <c r="CJ262" s="134"/>
      <c r="CK262" s="134"/>
      <c r="CL262" s="134"/>
      <c r="CM262" s="134"/>
      <c r="CN262" s="134"/>
      <c r="CO262" s="134"/>
      <c r="CP262" s="134"/>
      <c r="CQ262" s="134"/>
      <c r="CR262" s="134"/>
      <c r="CS262" s="134"/>
      <c r="CT262" s="134"/>
    </row>
    <row r="263" customFormat="false" ht="13.8" hidden="false" customHeight="false" outlineLevel="0" collapsed="false">
      <c r="A263" s="130"/>
      <c r="B263" s="131"/>
      <c r="C263" s="131"/>
      <c r="D263" s="131"/>
      <c r="E263" s="132"/>
      <c r="F263" s="121"/>
      <c r="G263" s="121"/>
      <c r="H263" s="133"/>
      <c r="I263" s="133"/>
      <c r="J263" s="133"/>
      <c r="K263" s="133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3"/>
      <c r="W263" s="133"/>
      <c r="X263" s="133"/>
      <c r="Y263" s="133"/>
      <c r="Z263" s="134"/>
      <c r="AA263" s="134"/>
      <c r="AB263" s="134"/>
      <c r="AC263" s="134"/>
      <c r="AD263" s="134"/>
      <c r="AE263" s="134"/>
      <c r="AF263" s="134"/>
      <c r="AG263" s="134"/>
      <c r="AH263" s="134"/>
      <c r="AI263" s="134"/>
      <c r="AJ263" s="133"/>
      <c r="AK263" s="133"/>
      <c r="AL263" s="133"/>
      <c r="AM263" s="133"/>
      <c r="AN263" s="134"/>
      <c r="AO263" s="134"/>
      <c r="AP263" s="134"/>
      <c r="AQ263" s="134"/>
      <c r="AR263" s="134"/>
      <c r="AS263" s="134"/>
      <c r="AT263" s="134"/>
      <c r="AU263" s="134"/>
      <c r="AV263" s="134"/>
      <c r="AW263" s="134"/>
      <c r="AX263" s="134"/>
      <c r="AY263" s="134"/>
      <c r="AZ263" s="134"/>
      <c r="BA263" s="134"/>
      <c r="BB263" s="134"/>
      <c r="BC263" s="134"/>
      <c r="BD263" s="134"/>
      <c r="BE263" s="134"/>
      <c r="BF263" s="134"/>
      <c r="BG263" s="134"/>
      <c r="BH263" s="134"/>
      <c r="BI263" s="134"/>
      <c r="BJ263" s="134"/>
      <c r="BK263" s="134"/>
      <c r="BL263" s="134"/>
      <c r="BM263" s="134"/>
      <c r="BN263" s="134"/>
      <c r="BO263" s="134"/>
      <c r="BP263" s="134"/>
      <c r="BQ263" s="134"/>
      <c r="BR263" s="134"/>
      <c r="BS263" s="134"/>
      <c r="BT263" s="134"/>
      <c r="BU263" s="134"/>
      <c r="BV263" s="134"/>
      <c r="BW263" s="134"/>
      <c r="BX263" s="134"/>
      <c r="BY263" s="134"/>
      <c r="BZ263" s="134"/>
      <c r="CA263" s="134"/>
      <c r="CB263" s="134"/>
      <c r="CC263" s="134"/>
      <c r="CD263" s="134"/>
      <c r="CE263" s="134"/>
      <c r="CF263" s="134"/>
      <c r="CG263" s="134"/>
      <c r="CH263" s="134"/>
      <c r="CI263" s="134"/>
      <c r="CJ263" s="134"/>
      <c r="CK263" s="134"/>
      <c r="CL263" s="134"/>
      <c r="CM263" s="134"/>
      <c r="CN263" s="134"/>
      <c r="CO263" s="134"/>
      <c r="CP263" s="134"/>
      <c r="CQ263" s="134"/>
      <c r="CR263" s="134"/>
      <c r="CS263" s="134"/>
      <c r="CT263" s="134"/>
    </row>
    <row r="264" customFormat="false" ht="13.8" hidden="false" customHeight="false" outlineLevel="0" collapsed="false">
      <c r="A264" s="130"/>
      <c r="B264" s="131"/>
      <c r="C264" s="131"/>
      <c r="D264" s="131"/>
      <c r="E264" s="132"/>
      <c r="F264" s="121"/>
      <c r="G264" s="121"/>
      <c r="H264" s="133"/>
      <c r="I264" s="133"/>
      <c r="J264" s="133"/>
      <c r="K264" s="133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3"/>
      <c r="W264" s="133"/>
      <c r="X264" s="133"/>
      <c r="Y264" s="133"/>
      <c r="Z264" s="134"/>
      <c r="AA264" s="134"/>
      <c r="AB264" s="134"/>
      <c r="AC264" s="134"/>
      <c r="AD264" s="134"/>
      <c r="AE264" s="134"/>
      <c r="AF264" s="134"/>
      <c r="AG264" s="134"/>
      <c r="AH264" s="134"/>
      <c r="AI264" s="134"/>
      <c r="AJ264" s="133"/>
      <c r="AK264" s="133"/>
      <c r="AL264" s="133"/>
      <c r="AM264" s="133"/>
      <c r="AN264" s="134"/>
      <c r="AO264" s="134"/>
      <c r="AP264" s="134"/>
      <c r="AQ264" s="134"/>
      <c r="AR264" s="134"/>
      <c r="AS264" s="134"/>
      <c r="AT264" s="134"/>
      <c r="AU264" s="134"/>
      <c r="AV264" s="134"/>
      <c r="AW264" s="134"/>
      <c r="AX264" s="134"/>
      <c r="AY264" s="134"/>
      <c r="AZ264" s="134"/>
      <c r="BA264" s="134"/>
      <c r="BB264" s="134"/>
      <c r="BC264" s="134"/>
      <c r="BD264" s="134"/>
      <c r="BE264" s="134"/>
      <c r="BF264" s="134"/>
      <c r="BG264" s="134"/>
      <c r="BH264" s="134"/>
      <c r="BI264" s="134"/>
      <c r="BJ264" s="134"/>
      <c r="BK264" s="134"/>
      <c r="BL264" s="134"/>
      <c r="BM264" s="134"/>
      <c r="BN264" s="134"/>
      <c r="BO264" s="134"/>
      <c r="BP264" s="134"/>
      <c r="BQ264" s="134"/>
      <c r="BR264" s="134"/>
      <c r="BS264" s="134"/>
      <c r="BT264" s="134"/>
      <c r="BU264" s="134"/>
      <c r="BV264" s="134"/>
      <c r="BW264" s="134"/>
      <c r="BX264" s="134"/>
      <c r="BY264" s="134"/>
      <c r="BZ264" s="134"/>
      <c r="CA264" s="134"/>
      <c r="CB264" s="134"/>
      <c r="CC264" s="134"/>
      <c r="CD264" s="134"/>
      <c r="CE264" s="134"/>
      <c r="CF264" s="134"/>
      <c r="CG264" s="134"/>
      <c r="CH264" s="134"/>
      <c r="CI264" s="134"/>
      <c r="CJ264" s="134"/>
      <c r="CK264" s="134"/>
      <c r="CL264" s="134"/>
      <c r="CM264" s="134"/>
      <c r="CN264" s="134"/>
      <c r="CO264" s="134"/>
      <c r="CP264" s="134"/>
      <c r="CQ264" s="134"/>
      <c r="CR264" s="134"/>
      <c r="CS264" s="134"/>
      <c r="CT264" s="134"/>
    </row>
    <row r="265" customFormat="false" ht="13.8" hidden="false" customHeight="false" outlineLevel="0" collapsed="false">
      <c r="A265" s="130"/>
      <c r="B265" s="131"/>
      <c r="C265" s="131"/>
      <c r="D265" s="131"/>
      <c r="E265" s="132"/>
      <c r="F265" s="121"/>
      <c r="G265" s="121"/>
      <c r="H265" s="133"/>
      <c r="I265" s="133"/>
      <c r="J265" s="133"/>
      <c r="K265" s="133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3"/>
      <c r="W265" s="133"/>
      <c r="X265" s="133"/>
      <c r="Y265" s="133"/>
      <c r="Z265" s="134"/>
      <c r="AA265" s="134"/>
      <c r="AB265" s="134"/>
      <c r="AC265" s="134"/>
      <c r="AD265" s="134"/>
      <c r="AE265" s="134"/>
      <c r="AF265" s="134"/>
      <c r="AG265" s="134"/>
      <c r="AH265" s="134"/>
      <c r="AI265" s="134"/>
      <c r="AJ265" s="133"/>
      <c r="AK265" s="133"/>
      <c r="AL265" s="133"/>
      <c r="AM265" s="133"/>
      <c r="AN265" s="134"/>
      <c r="AO265" s="134"/>
      <c r="AP265" s="134"/>
      <c r="AQ265" s="134"/>
      <c r="AR265" s="134"/>
      <c r="AS265" s="134"/>
      <c r="AT265" s="134"/>
      <c r="AU265" s="134"/>
      <c r="AV265" s="134"/>
      <c r="AW265" s="134"/>
      <c r="AX265" s="134"/>
      <c r="AY265" s="134"/>
      <c r="AZ265" s="134"/>
      <c r="BA265" s="134"/>
      <c r="BB265" s="134"/>
      <c r="BC265" s="134"/>
      <c r="BD265" s="134"/>
      <c r="BE265" s="134"/>
      <c r="BF265" s="134"/>
      <c r="BG265" s="134"/>
      <c r="BH265" s="134"/>
      <c r="BI265" s="134"/>
      <c r="BJ265" s="134"/>
      <c r="BK265" s="134"/>
      <c r="BL265" s="134"/>
      <c r="BM265" s="134"/>
      <c r="BN265" s="134"/>
      <c r="BO265" s="134"/>
      <c r="BP265" s="134"/>
      <c r="BQ265" s="134"/>
      <c r="BR265" s="134"/>
      <c r="BS265" s="134"/>
      <c r="BT265" s="134"/>
      <c r="BU265" s="134"/>
      <c r="BV265" s="134"/>
      <c r="BW265" s="134"/>
      <c r="BX265" s="134"/>
      <c r="BY265" s="134"/>
      <c r="BZ265" s="134"/>
      <c r="CA265" s="134"/>
      <c r="CB265" s="134"/>
      <c r="CC265" s="134"/>
      <c r="CD265" s="134"/>
      <c r="CE265" s="134"/>
      <c r="CF265" s="134"/>
      <c r="CG265" s="134"/>
      <c r="CH265" s="134"/>
      <c r="CI265" s="134"/>
      <c r="CJ265" s="134"/>
      <c r="CK265" s="134"/>
      <c r="CL265" s="134"/>
      <c r="CM265" s="134"/>
      <c r="CN265" s="134"/>
      <c r="CO265" s="134"/>
      <c r="CP265" s="134"/>
      <c r="CQ265" s="134"/>
      <c r="CR265" s="134"/>
      <c r="CS265" s="134"/>
      <c r="CT265" s="134"/>
    </row>
    <row r="266" customFormat="false" ht="13.8" hidden="false" customHeight="false" outlineLevel="0" collapsed="false">
      <c r="A266" s="130"/>
      <c r="B266" s="131"/>
      <c r="C266" s="131"/>
      <c r="D266" s="131"/>
      <c r="E266" s="132"/>
      <c r="F266" s="121"/>
      <c r="G266" s="121"/>
      <c r="H266" s="133"/>
      <c r="I266" s="133"/>
      <c r="J266" s="133"/>
      <c r="K266" s="133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3"/>
      <c r="W266" s="133"/>
      <c r="X266" s="133"/>
      <c r="Y266" s="133"/>
      <c r="Z266" s="134"/>
      <c r="AA266" s="134"/>
      <c r="AB266" s="134"/>
      <c r="AC266" s="134"/>
      <c r="AD266" s="134"/>
      <c r="AE266" s="134"/>
      <c r="AF266" s="134"/>
      <c r="AG266" s="134"/>
      <c r="AH266" s="134"/>
      <c r="AI266" s="134"/>
      <c r="AJ266" s="133"/>
      <c r="AK266" s="133"/>
      <c r="AL266" s="133"/>
      <c r="AM266" s="133"/>
      <c r="AN266" s="134"/>
      <c r="AO266" s="134"/>
      <c r="AP266" s="134"/>
      <c r="AQ266" s="134"/>
      <c r="AR266" s="134"/>
      <c r="AS266" s="134"/>
      <c r="AT266" s="134"/>
      <c r="AU266" s="134"/>
      <c r="AV266" s="134"/>
      <c r="AW266" s="134"/>
      <c r="AX266" s="134"/>
      <c r="AY266" s="134"/>
      <c r="AZ266" s="134"/>
      <c r="BA266" s="134"/>
      <c r="BB266" s="134"/>
      <c r="BC266" s="134"/>
      <c r="BD266" s="134"/>
      <c r="BE266" s="134"/>
      <c r="BF266" s="134"/>
      <c r="BG266" s="134"/>
      <c r="BH266" s="134"/>
      <c r="BI266" s="134"/>
      <c r="BJ266" s="134"/>
      <c r="BK266" s="134"/>
      <c r="BL266" s="134"/>
      <c r="BM266" s="134"/>
      <c r="BN266" s="134"/>
      <c r="BO266" s="134"/>
      <c r="BP266" s="134"/>
      <c r="BQ266" s="134"/>
      <c r="BR266" s="134"/>
      <c r="BS266" s="134"/>
      <c r="BT266" s="134"/>
      <c r="BU266" s="134"/>
      <c r="BV266" s="134"/>
      <c r="BW266" s="134"/>
      <c r="BX266" s="134"/>
      <c r="BY266" s="134"/>
      <c r="BZ266" s="134"/>
      <c r="CA266" s="134"/>
      <c r="CB266" s="134"/>
      <c r="CC266" s="134"/>
      <c r="CD266" s="134"/>
      <c r="CE266" s="134"/>
      <c r="CF266" s="134"/>
      <c r="CG266" s="134"/>
      <c r="CH266" s="134"/>
      <c r="CI266" s="134"/>
      <c r="CJ266" s="134"/>
      <c r="CK266" s="134"/>
      <c r="CL266" s="134"/>
      <c r="CM266" s="134"/>
      <c r="CN266" s="134"/>
      <c r="CO266" s="134"/>
      <c r="CP266" s="134"/>
      <c r="CQ266" s="134"/>
      <c r="CR266" s="134"/>
      <c r="CS266" s="134"/>
      <c r="CT266" s="134"/>
    </row>
    <row r="267" customFormat="false" ht="13.8" hidden="false" customHeight="false" outlineLevel="0" collapsed="false">
      <c r="A267" s="130"/>
      <c r="B267" s="131"/>
      <c r="C267" s="131"/>
      <c r="D267" s="131"/>
      <c r="E267" s="132"/>
      <c r="F267" s="121"/>
      <c r="G267" s="121"/>
      <c r="H267" s="133"/>
      <c r="I267" s="133"/>
      <c r="J267" s="133"/>
      <c r="K267" s="133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3"/>
      <c r="W267" s="133"/>
      <c r="X267" s="133"/>
      <c r="Y267" s="133"/>
      <c r="Z267" s="134"/>
      <c r="AA267" s="134"/>
      <c r="AB267" s="134"/>
      <c r="AC267" s="134"/>
      <c r="AD267" s="134"/>
      <c r="AE267" s="134"/>
      <c r="AF267" s="134"/>
      <c r="AG267" s="134"/>
      <c r="AH267" s="134"/>
      <c r="AI267" s="134"/>
      <c r="AJ267" s="133"/>
      <c r="AK267" s="133"/>
      <c r="AL267" s="133"/>
      <c r="AM267" s="133"/>
      <c r="AN267" s="134"/>
      <c r="AO267" s="134"/>
      <c r="AP267" s="134"/>
      <c r="AQ267" s="134"/>
      <c r="AR267" s="134"/>
      <c r="AS267" s="134"/>
      <c r="AT267" s="134"/>
      <c r="AU267" s="134"/>
      <c r="AV267" s="134"/>
      <c r="AW267" s="134"/>
      <c r="AX267" s="134"/>
      <c r="AY267" s="134"/>
      <c r="AZ267" s="134"/>
      <c r="BA267" s="134"/>
      <c r="BB267" s="134"/>
      <c r="BC267" s="134"/>
      <c r="BD267" s="134"/>
      <c r="BE267" s="134"/>
      <c r="BF267" s="134"/>
      <c r="BG267" s="134"/>
      <c r="BH267" s="134"/>
      <c r="BI267" s="134"/>
      <c r="BJ267" s="134"/>
      <c r="BK267" s="134"/>
      <c r="BL267" s="134"/>
      <c r="BM267" s="134"/>
      <c r="BN267" s="134"/>
      <c r="BO267" s="134"/>
      <c r="BP267" s="134"/>
      <c r="BQ267" s="134"/>
      <c r="BR267" s="134"/>
      <c r="BS267" s="134"/>
      <c r="BT267" s="134"/>
      <c r="BU267" s="134"/>
      <c r="BV267" s="134"/>
      <c r="BW267" s="134"/>
      <c r="BX267" s="134"/>
      <c r="BY267" s="134"/>
      <c r="BZ267" s="134"/>
      <c r="CA267" s="134"/>
      <c r="CB267" s="134"/>
      <c r="CC267" s="134"/>
      <c r="CD267" s="134"/>
      <c r="CE267" s="134"/>
      <c r="CF267" s="134"/>
      <c r="CG267" s="134"/>
      <c r="CH267" s="134"/>
      <c r="CI267" s="134"/>
      <c r="CJ267" s="134"/>
      <c r="CK267" s="134"/>
      <c r="CL267" s="134"/>
      <c r="CM267" s="134"/>
      <c r="CN267" s="134"/>
      <c r="CO267" s="134"/>
      <c r="CP267" s="134"/>
      <c r="CQ267" s="134"/>
      <c r="CR267" s="134"/>
      <c r="CS267" s="134"/>
      <c r="CT267" s="134"/>
    </row>
    <row r="268" customFormat="false" ht="13.8" hidden="false" customHeight="false" outlineLevel="0" collapsed="false">
      <c r="A268" s="130"/>
      <c r="B268" s="131"/>
      <c r="C268" s="131"/>
      <c r="D268" s="131"/>
      <c r="E268" s="132"/>
      <c r="F268" s="121"/>
      <c r="G268" s="121"/>
      <c r="H268" s="133"/>
      <c r="I268" s="133"/>
      <c r="J268" s="133"/>
      <c r="K268" s="133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3"/>
      <c r="W268" s="133"/>
      <c r="X268" s="133"/>
      <c r="Y268" s="133"/>
      <c r="Z268" s="134"/>
      <c r="AA268" s="134"/>
      <c r="AB268" s="134"/>
      <c r="AC268" s="134"/>
      <c r="AD268" s="134"/>
      <c r="AE268" s="134"/>
      <c r="AF268" s="134"/>
      <c r="AG268" s="134"/>
      <c r="AH268" s="134"/>
      <c r="AI268" s="134"/>
      <c r="AJ268" s="133"/>
      <c r="AK268" s="133"/>
      <c r="AL268" s="133"/>
      <c r="AM268" s="133"/>
      <c r="AN268" s="134"/>
      <c r="AO268" s="134"/>
      <c r="AP268" s="134"/>
      <c r="AQ268" s="134"/>
      <c r="AR268" s="134"/>
      <c r="AS268" s="134"/>
      <c r="AT268" s="134"/>
      <c r="AU268" s="134"/>
      <c r="AV268" s="134"/>
      <c r="AW268" s="134"/>
      <c r="AX268" s="134"/>
      <c r="AY268" s="134"/>
      <c r="AZ268" s="134"/>
      <c r="BA268" s="134"/>
      <c r="BB268" s="134"/>
      <c r="BC268" s="134"/>
      <c r="BD268" s="134"/>
      <c r="BE268" s="134"/>
      <c r="BF268" s="134"/>
      <c r="BG268" s="134"/>
      <c r="BH268" s="134"/>
      <c r="BI268" s="134"/>
      <c r="BJ268" s="134"/>
      <c r="BK268" s="134"/>
      <c r="BL268" s="134"/>
      <c r="BM268" s="134"/>
      <c r="BN268" s="134"/>
      <c r="BO268" s="134"/>
      <c r="BP268" s="134"/>
      <c r="BQ268" s="134"/>
      <c r="BR268" s="134"/>
      <c r="BS268" s="134"/>
      <c r="BT268" s="134"/>
      <c r="BU268" s="134"/>
      <c r="BV268" s="134"/>
      <c r="BW268" s="134"/>
      <c r="BX268" s="134"/>
      <c r="BY268" s="134"/>
      <c r="BZ268" s="134"/>
      <c r="CA268" s="134"/>
      <c r="CB268" s="134"/>
      <c r="CC268" s="134"/>
      <c r="CD268" s="134"/>
      <c r="CE268" s="134"/>
      <c r="CF268" s="134"/>
      <c r="CG268" s="134"/>
      <c r="CH268" s="134"/>
      <c r="CI268" s="134"/>
      <c r="CJ268" s="134"/>
      <c r="CK268" s="134"/>
      <c r="CL268" s="134"/>
      <c r="CM268" s="134"/>
      <c r="CN268" s="134"/>
      <c r="CO268" s="134"/>
      <c r="CP268" s="134"/>
      <c r="CQ268" s="134"/>
      <c r="CR268" s="134"/>
      <c r="CS268" s="134"/>
      <c r="CT268" s="134"/>
    </row>
    <row r="269" customFormat="false" ht="13.8" hidden="false" customHeight="false" outlineLevel="0" collapsed="false">
      <c r="A269" s="130"/>
      <c r="B269" s="131"/>
      <c r="C269" s="131"/>
      <c r="D269" s="131"/>
      <c r="E269" s="132"/>
      <c r="F269" s="121"/>
      <c r="G269" s="121"/>
      <c r="H269" s="133"/>
      <c r="I269" s="133"/>
      <c r="J269" s="133"/>
      <c r="K269" s="133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3"/>
      <c r="W269" s="133"/>
      <c r="X269" s="133"/>
      <c r="Y269" s="133"/>
      <c r="Z269" s="134"/>
      <c r="AA269" s="134"/>
      <c r="AB269" s="134"/>
      <c r="AC269" s="134"/>
      <c r="AD269" s="134"/>
      <c r="AE269" s="134"/>
      <c r="AF269" s="134"/>
      <c r="AG269" s="134"/>
      <c r="AH269" s="134"/>
      <c r="AI269" s="134"/>
      <c r="AJ269" s="133"/>
      <c r="AK269" s="133"/>
      <c r="AL269" s="133"/>
      <c r="AM269" s="133"/>
      <c r="AN269" s="134"/>
      <c r="AO269" s="134"/>
      <c r="AP269" s="134"/>
      <c r="AQ269" s="134"/>
      <c r="AR269" s="134"/>
      <c r="AS269" s="134"/>
      <c r="AT269" s="134"/>
      <c r="AU269" s="134"/>
      <c r="AV269" s="134"/>
      <c r="AW269" s="134"/>
      <c r="AX269" s="134"/>
      <c r="AY269" s="134"/>
      <c r="AZ269" s="134"/>
      <c r="BA269" s="134"/>
      <c r="BB269" s="134"/>
      <c r="BC269" s="134"/>
      <c r="BD269" s="134"/>
      <c r="BE269" s="134"/>
      <c r="BF269" s="134"/>
      <c r="BG269" s="134"/>
      <c r="BH269" s="134"/>
      <c r="BI269" s="134"/>
      <c r="BJ269" s="134"/>
      <c r="BK269" s="134"/>
      <c r="BL269" s="134"/>
      <c r="BM269" s="134"/>
      <c r="BN269" s="134"/>
      <c r="BO269" s="134"/>
      <c r="BP269" s="134"/>
      <c r="BQ269" s="134"/>
      <c r="BR269" s="134"/>
      <c r="BS269" s="134"/>
      <c r="BT269" s="134"/>
      <c r="BU269" s="134"/>
      <c r="BV269" s="134"/>
      <c r="BW269" s="134"/>
      <c r="BX269" s="134"/>
      <c r="BY269" s="134"/>
      <c r="BZ269" s="134"/>
      <c r="CA269" s="134"/>
      <c r="CB269" s="134"/>
      <c r="CC269" s="134"/>
      <c r="CD269" s="134"/>
      <c r="CE269" s="134"/>
      <c r="CF269" s="134"/>
      <c r="CG269" s="134"/>
      <c r="CH269" s="134"/>
      <c r="CI269" s="134"/>
      <c r="CJ269" s="134"/>
      <c r="CK269" s="134"/>
      <c r="CL269" s="134"/>
      <c r="CM269" s="134"/>
      <c r="CN269" s="134"/>
      <c r="CO269" s="134"/>
      <c r="CP269" s="134"/>
      <c r="CQ269" s="134"/>
      <c r="CR269" s="134"/>
      <c r="CS269" s="134"/>
      <c r="CT269" s="134"/>
    </row>
    <row r="270" customFormat="false" ht="13.8" hidden="false" customHeight="false" outlineLevel="0" collapsed="false">
      <c r="A270" s="130"/>
      <c r="B270" s="131"/>
      <c r="C270" s="131"/>
      <c r="D270" s="131"/>
      <c r="E270" s="132"/>
      <c r="F270" s="121"/>
      <c r="G270" s="121"/>
      <c r="H270" s="133"/>
      <c r="I270" s="133"/>
      <c r="J270" s="133"/>
      <c r="K270" s="133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3"/>
      <c r="W270" s="133"/>
      <c r="X270" s="133"/>
      <c r="Y270" s="133"/>
      <c r="Z270" s="134"/>
      <c r="AA270" s="134"/>
      <c r="AB270" s="134"/>
      <c r="AC270" s="134"/>
      <c r="AD270" s="134"/>
      <c r="AE270" s="134"/>
      <c r="AF270" s="134"/>
      <c r="AG270" s="134"/>
      <c r="AH270" s="134"/>
      <c r="AI270" s="134"/>
      <c r="AJ270" s="133"/>
      <c r="AK270" s="133"/>
      <c r="AL270" s="133"/>
      <c r="AM270" s="133"/>
      <c r="AN270" s="134"/>
      <c r="AO270" s="134"/>
      <c r="AP270" s="134"/>
      <c r="AQ270" s="134"/>
      <c r="AR270" s="134"/>
      <c r="AS270" s="134"/>
      <c r="AT270" s="134"/>
      <c r="AU270" s="134"/>
      <c r="AV270" s="134"/>
      <c r="AW270" s="134"/>
      <c r="AX270" s="134"/>
      <c r="AY270" s="134"/>
      <c r="AZ270" s="134"/>
      <c r="BA270" s="134"/>
      <c r="BB270" s="134"/>
      <c r="BC270" s="134"/>
      <c r="BD270" s="134"/>
      <c r="BE270" s="134"/>
      <c r="BF270" s="134"/>
      <c r="BG270" s="134"/>
      <c r="BH270" s="134"/>
      <c r="BI270" s="134"/>
      <c r="BJ270" s="134"/>
      <c r="BK270" s="134"/>
      <c r="BL270" s="134"/>
      <c r="BM270" s="134"/>
      <c r="BN270" s="134"/>
      <c r="BO270" s="134"/>
      <c r="BP270" s="134"/>
      <c r="BQ270" s="134"/>
      <c r="BR270" s="134"/>
      <c r="BS270" s="134"/>
      <c r="BT270" s="134"/>
      <c r="BU270" s="134"/>
      <c r="BV270" s="134"/>
      <c r="BW270" s="134"/>
      <c r="BX270" s="134"/>
      <c r="BY270" s="134"/>
      <c r="BZ270" s="134"/>
      <c r="CA270" s="134"/>
      <c r="CB270" s="134"/>
      <c r="CC270" s="134"/>
      <c r="CD270" s="134"/>
      <c r="CE270" s="134"/>
      <c r="CF270" s="134"/>
      <c r="CG270" s="134"/>
      <c r="CH270" s="134"/>
      <c r="CI270" s="134"/>
      <c r="CJ270" s="134"/>
      <c r="CK270" s="134"/>
      <c r="CL270" s="134"/>
      <c r="CM270" s="134"/>
      <c r="CN270" s="134"/>
      <c r="CO270" s="134"/>
      <c r="CP270" s="134"/>
      <c r="CQ270" s="134"/>
      <c r="CR270" s="134"/>
      <c r="CS270" s="134"/>
      <c r="CT270" s="134"/>
    </row>
    <row r="271" customFormat="false" ht="13.8" hidden="false" customHeight="false" outlineLevel="0" collapsed="false">
      <c r="A271" s="130"/>
      <c r="B271" s="131"/>
      <c r="C271" s="131"/>
      <c r="D271" s="131"/>
      <c r="E271" s="132"/>
      <c r="F271" s="121"/>
      <c r="G271" s="121"/>
      <c r="H271" s="133"/>
      <c r="I271" s="133"/>
      <c r="J271" s="133"/>
      <c r="K271" s="133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3"/>
      <c r="W271" s="133"/>
      <c r="X271" s="133"/>
      <c r="Y271" s="133"/>
      <c r="Z271" s="134"/>
      <c r="AA271" s="134"/>
      <c r="AB271" s="134"/>
      <c r="AC271" s="134"/>
      <c r="AD271" s="134"/>
      <c r="AE271" s="134"/>
      <c r="AF271" s="134"/>
      <c r="AG271" s="134"/>
      <c r="AH271" s="134"/>
      <c r="AI271" s="134"/>
      <c r="AJ271" s="133"/>
      <c r="AK271" s="133"/>
      <c r="AL271" s="133"/>
      <c r="AM271" s="133"/>
      <c r="AN271" s="134"/>
      <c r="AO271" s="134"/>
      <c r="AP271" s="134"/>
      <c r="AQ271" s="134"/>
      <c r="AR271" s="134"/>
      <c r="AS271" s="134"/>
      <c r="AT271" s="134"/>
      <c r="AU271" s="134"/>
      <c r="AV271" s="134"/>
      <c r="AW271" s="134"/>
      <c r="AX271" s="134"/>
      <c r="AY271" s="134"/>
      <c r="AZ271" s="134"/>
      <c r="BA271" s="134"/>
      <c r="BB271" s="134"/>
      <c r="BC271" s="134"/>
      <c r="BD271" s="134"/>
      <c r="BE271" s="134"/>
      <c r="BF271" s="134"/>
      <c r="BG271" s="134"/>
      <c r="BH271" s="134"/>
      <c r="BI271" s="134"/>
      <c r="BJ271" s="134"/>
      <c r="BK271" s="134"/>
      <c r="BL271" s="134"/>
      <c r="BM271" s="134"/>
      <c r="BN271" s="134"/>
      <c r="BO271" s="134"/>
      <c r="BP271" s="134"/>
      <c r="BQ271" s="134"/>
      <c r="BR271" s="134"/>
      <c r="BS271" s="134"/>
      <c r="BT271" s="134"/>
      <c r="BU271" s="134"/>
      <c r="BV271" s="134"/>
      <c r="BW271" s="134"/>
      <c r="BX271" s="134"/>
      <c r="BY271" s="134"/>
      <c r="BZ271" s="134"/>
      <c r="CA271" s="134"/>
      <c r="CB271" s="134"/>
      <c r="CC271" s="134"/>
      <c r="CD271" s="134"/>
      <c r="CE271" s="134"/>
      <c r="CF271" s="134"/>
      <c r="CG271" s="134"/>
      <c r="CH271" s="134"/>
      <c r="CI271" s="134"/>
      <c r="CJ271" s="134"/>
      <c r="CK271" s="134"/>
      <c r="CL271" s="134"/>
      <c r="CM271" s="134"/>
      <c r="CN271" s="134"/>
      <c r="CO271" s="134"/>
      <c r="CP271" s="134"/>
      <c r="CQ271" s="134"/>
      <c r="CR271" s="134"/>
      <c r="CS271" s="134"/>
      <c r="CT271" s="134"/>
    </row>
    <row r="272" customFormat="false" ht="13.8" hidden="false" customHeight="false" outlineLevel="0" collapsed="false">
      <c r="A272" s="130"/>
      <c r="B272" s="131"/>
      <c r="C272" s="131"/>
      <c r="D272" s="131"/>
      <c r="E272" s="132"/>
      <c r="F272" s="121"/>
      <c r="G272" s="121"/>
      <c r="H272" s="133"/>
      <c r="I272" s="133"/>
      <c r="J272" s="133"/>
      <c r="K272" s="133"/>
      <c r="L272" s="135"/>
      <c r="M272" s="135"/>
      <c r="N272" s="135"/>
      <c r="O272" s="135"/>
      <c r="P272" s="135"/>
      <c r="Q272" s="135"/>
      <c r="R272" s="135"/>
      <c r="S272" s="135"/>
      <c r="T272" s="135"/>
      <c r="U272" s="135"/>
      <c r="V272" s="133"/>
      <c r="W272" s="133"/>
      <c r="X272" s="133"/>
      <c r="Y272" s="133"/>
      <c r="Z272" s="135"/>
      <c r="AA272" s="135"/>
      <c r="AB272" s="135"/>
      <c r="AC272" s="135"/>
      <c r="AD272" s="135"/>
      <c r="AE272" s="135"/>
      <c r="AF272" s="135"/>
      <c r="AG272" s="135"/>
      <c r="AH272" s="135"/>
      <c r="AI272" s="135"/>
      <c r="AJ272" s="133"/>
      <c r="AK272" s="133"/>
      <c r="AL272" s="133"/>
      <c r="AM272" s="133"/>
      <c r="AN272" s="135"/>
      <c r="AO272" s="135"/>
      <c r="AP272" s="135"/>
      <c r="AQ272" s="135"/>
      <c r="AR272" s="135"/>
      <c r="AS272" s="135"/>
      <c r="AT272" s="135"/>
      <c r="AU272" s="135"/>
      <c r="AV272" s="135"/>
      <c r="AW272" s="135"/>
      <c r="AX272" s="135"/>
      <c r="AY272" s="135"/>
      <c r="AZ272" s="135"/>
      <c r="BA272" s="135"/>
      <c r="BB272" s="135"/>
      <c r="BC272" s="135"/>
      <c r="BD272" s="135"/>
      <c r="BE272" s="135"/>
      <c r="BF272" s="135"/>
      <c r="BG272" s="135"/>
      <c r="BH272" s="135"/>
      <c r="BI272" s="135"/>
      <c r="BJ272" s="135"/>
      <c r="BK272" s="135"/>
      <c r="BL272" s="135"/>
      <c r="BM272" s="135"/>
      <c r="BN272" s="135"/>
      <c r="BO272" s="135"/>
      <c r="BP272" s="135"/>
      <c r="BQ272" s="135"/>
      <c r="BR272" s="135"/>
      <c r="BS272" s="135"/>
      <c r="BT272" s="135"/>
      <c r="BU272" s="135"/>
      <c r="BV272" s="135"/>
      <c r="BW272" s="135"/>
      <c r="BX272" s="135"/>
      <c r="BY272" s="135"/>
      <c r="BZ272" s="135"/>
      <c r="CA272" s="135"/>
      <c r="CB272" s="135"/>
      <c r="CC272" s="135"/>
      <c r="CD272" s="135"/>
      <c r="CE272" s="135"/>
      <c r="CF272" s="135"/>
      <c r="CG272" s="135"/>
      <c r="CH272" s="135"/>
      <c r="CI272" s="135"/>
      <c r="CJ272" s="135"/>
      <c r="CK272" s="135"/>
      <c r="CL272" s="135"/>
      <c r="CM272" s="135"/>
      <c r="CN272" s="135"/>
      <c r="CO272" s="135"/>
      <c r="CP272" s="135"/>
      <c r="CQ272" s="135"/>
      <c r="CR272" s="135"/>
      <c r="CS272" s="135"/>
      <c r="CT272" s="135"/>
    </row>
    <row r="273" customFormat="false" ht="13.8" hidden="false" customHeight="false" outlineLevel="0" collapsed="false">
      <c r="A273" s="130"/>
      <c r="B273" s="131"/>
      <c r="C273" s="131"/>
      <c r="D273" s="131"/>
      <c r="E273" s="132"/>
      <c r="F273" s="121"/>
      <c r="G273" s="121"/>
      <c r="H273" s="133"/>
      <c r="I273" s="133"/>
      <c r="J273" s="133"/>
      <c r="K273" s="133"/>
      <c r="L273" s="135"/>
      <c r="M273" s="135"/>
      <c r="N273" s="135"/>
      <c r="O273" s="135"/>
      <c r="P273" s="135"/>
      <c r="Q273" s="135"/>
      <c r="R273" s="135"/>
      <c r="S273" s="135"/>
      <c r="T273" s="135"/>
      <c r="U273" s="135"/>
      <c r="V273" s="133"/>
      <c r="W273" s="133"/>
      <c r="X273" s="133"/>
      <c r="Y273" s="133"/>
      <c r="Z273" s="135"/>
      <c r="AA273" s="135"/>
      <c r="AB273" s="135"/>
      <c r="AC273" s="135"/>
      <c r="AD273" s="135"/>
      <c r="AE273" s="135"/>
      <c r="AF273" s="135"/>
      <c r="AG273" s="135"/>
      <c r="AH273" s="135"/>
      <c r="AI273" s="135"/>
      <c r="AJ273" s="133"/>
      <c r="AK273" s="133"/>
      <c r="AL273" s="133"/>
      <c r="AM273" s="133"/>
      <c r="AN273" s="135"/>
      <c r="AO273" s="135"/>
      <c r="AP273" s="135"/>
      <c r="AQ273" s="135"/>
      <c r="AR273" s="135"/>
      <c r="AS273" s="135"/>
      <c r="AT273" s="135"/>
      <c r="AU273" s="135"/>
      <c r="AV273" s="135"/>
      <c r="AW273" s="135"/>
      <c r="AX273" s="135"/>
      <c r="AY273" s="135"/>
      <c r="AZ273" s="135"/>
      <c r="BA273" s="135"/>
      <c r="BB273" s="135"/>
      <c r="BC273" s="135"/>
      <c r="BD273" s="135"/>
      <c r="BE273" s="135"/>
      <c r="BF273" s="135"/>
      <c r="BG273" s="135"/>
      <c r="BH273" s="135"/>
      <c r="BI273" s="135"/>
      <c r="BJ273" s="135"/>
      <c r="BK273" s="135"/>
      <c r="BL273" s="135"/>
      <c r="BM273" s="135"/>
      <c r="BN273" s="135"/>
      <c r="BO273" s="135"/>
      <c r="BP273" s="135"/>
      <c r="BQ273" s="135"/>
      <c r="BR273" s="135"/>
      <c r="BS273" s="135"/>
      <c r="BT273" s="135"/>
      <c r="BU273" s="135"/>
      <c r="BV273" s="135"/>
      <c r="BW273" s="135"/>
      <c r="BX273" s="135"/>
      <c r="BY273" s="135"/>
      <c r="BZ273" s="135"/>
      <c r="CA273" s="135"/>
      <c r="CB273" s="135"/>
      <c r="CC273" s="135"/>
      <c r="CD273" s="135"/>
      <c r="CE273" s="135"/>
      <c r="CF273" s="135"/>
      <c r="CG273" s="135"/>
      <c r="CH273" s="135"/>
      <c r="CI273" s="135"/>
      <c r="CJ273" s="135"/>
      <c r="CK273" s="135"/>
      <c r="CL273" s="135"/>
      <c r="CM273" s="135"/>
      <c r="CN273" s="135"/>
      <c r="CO273" s="135"/>
      <c r="CP273" s="135"/>
      <c r="CQ273" s="135"/>
      <c r="CR273" s="135"/>
      <c r="CS273" s="135"/>
      <c r="CT273" s="135"/>
    </row>
    <row r="274" customFormat="false" ht="13.8" hidden="false" customHeight="false" outlineLevel="0" collapsed="false">
      <c r="A274" s="130"/>
      <c r="B274" s="131"/>
      <c r="C274" s="131"/>
      <c r="D274" s="131"/>
      <c r="E274" s="132"/>
      <c r="F274" s="121"/>
      <c r="G274" s="121"/>
      <c r="H274" s="133"/>
      <c r="I274" s="133"/>
      <c r="J274" s="133"/>
      <c r="K274" s="133"/>
      <c r="L274" s="135"/>
      <c r="M274" s="135"/>
      <c r="N274" s="135"/>
      <c r="O274" s="135"/>
      <c r="P274" s="135"/>
      <c r="Q274" s="135"/>
      <c r="R274" s="135"/>
      <c r="S274" s="135"/>
      <c r="T274" s="135"/>
      <c r="U274" s="135"/>
      <c r="V274" s="133"/>
      <c r="W274" s="133"/>
      <c r="X274" s="133"/>
      <c r="Y274" s="133"/>
      <c r="Z274" s="135"/>
      <c r="AA274" s="135"/>
      <c r="AB274" s="135"/>
      <c r="AC274" s="135"/>
      <c r="AD274" s="135"/>
      <c r="AE274" s="135"/>
      <c r="AF274" s="135"/>
      <c r="AG274" s="135"/>
      <c r="AH274" s="135"/>
      <c r="AI274" s="135"/>
      <c r="AJ274" s="133"/>
      <c r="AK274" s="133"/>
      <c r="AL274" s="133"/>
      <c r="AM274" s="133"/>
      <c r="AN274" s="135"/>
      <c r="AO274" s="135"/>
      <c r="AP274" s="135"/>
      <c r="AQ274" s="135"/>
      <c r="AR274" s="135"/>
      <c r="AS274" s="135"/>
      <c r="AT274" s="135"/>
      <c r="AU274" s="135"/>
      <c r="AV274" s="135"/>
      <c r="AW274" s="135"/>
      <c r="AX274" s="135"/>
      <c r="AY274" s="135"/>
      <c r="AZ274" s="135"/>
      <c r="BA274" s="135"/>
      <c r="BB274" s="135"/>
      <c r="BC274" s="135"/>
      <c r="BD274" s="135"/>
      <c r="BE274" s="135"/>
      <c r="BF274" s="135"/>
      <c r="BG274" s="135"/>
      <c r="BH274" s="135"/>
      <c r="BI274" s="135"/>
      <c r="BJ274" s="135"/>
      <c r="BK274" s="135"/>
      <c r="BL274" s="135"/>
      <c r="BM274" s="135"/>
      <c r="BN274" s="135"/>
      <c r="BO274" s="135"/>
      <c r="BP274" s="135"/>
      <c r="BQ274" s="135"/>
      <c r="BR274" s="135"/>
      <c r="BS274" s="135"/>
      <c r="BT274" s="135"/>
      <c r="BU274" s="135"/>
      <c r="BV274" s="135"/>
      <c r="BW274" s="135"/>
      <c r="BX274" s="135"/>
      <c r="BY274" s="135"/>
      <c r="BZ274" s="135"/>
      <c r="CA274" s="135"/>
      <c r="CB274" s="135"/>
      <c r="CC274" s="135"/>
      <c r="CD274" s="135"/>
      <c r="CE274" s="135"/>
      <c r="CF274" s="135"/>
      <c r="CG274" s="135"/>
      <c r="CH274" s="135"/>
      <c r="CI274" s="135"/>
      <c r="CJ274" s="135"/>
      <c r="CK274" s="135"/>
      <c r="CL274" s="135"/>
      <c r="CM274" s="135"/>
      <c r="CN274" s="135"/>
      <c r="CO274" s="135"/>
      <c r="CP274" s="135"/>
      <c r="CQ274" s="135"/>
      <c r="CR274" s="135"/>
      <c r="CS274" s="135"/>
      <c r="CT274" s="135"/>
    </row>
    <row r="275" customFormat="false" ht="13.8" hidden="false" customHeight="false" outlineLevel="0" collapsed="false">
      <c r="A275" s="130"/>
      <c r="B275" s="131"/>
      <c r="C275" s="131"/>
      <c r="D275" s="131"/>
      <c r="E275" s="132"/>
      <c r="F275" s="121"/>
      <c r="G275" s="121"/>
      <c r="H275" s="133"/>
      <c r="I275" s="133"/>
      <c r="J275" s="133"/>
      <c r="K275" s="133"/>
      <c r="L275" s="135"/>
      <c r="M275" s="135"/>
      <c r="N275" s="135"/>
      <c r="O275" s="135"/>
      <c r="P275" s="135"/>
      <c r="Q275" s="135"/>
      <c r="R275" s="135"/>
      <c r="S275" s="135"/>
      <c r="T275" s="135"/>
      <c r="U275" s="135"/>
      <c r="V275" s="133"/>
      <c r="W275" s="133"/>
      <c r="X275" s="133"/>
      <c r="Y275" s="133"/>
      <c r="Z275" s="135"/>
      <c r="AA275" s="135"/>
      <c r="AB275" s="135"/>
      <c r="AC275" s="135"/>
      <c r="AD275" s="135"/>
      <c r="AE275" s="135"/>
      <c r="AF275" s="135"/>
      <c r="AG275" s="135"/>
      <c r="AH275" s="135"/>
      <c r="AI275" s="135"/>
      <c r="AJ275" s="133"/>
      <c r="AK275" s="133"/>
      <c r="AL275" s="133"/>
      <c r="AM275" s="133"/>
      <c r="AN275" s="135"/>
      <c r="AO275" s="135"/>
      <c r="AP275" s="135"/>
      <c r="AQ275" s="135"/>
      <c r="AR275" s="135"/>
      <c r="AS275" s="135"/>
      <c r="AT275" s="135"/>
      <c r="AU275" s="135"/>
      <c r="AV275" s="135"/>
      <c r="AW275" s="135"/>
      <c r="AX275" s="135"/>
      <c r="AY275" s="135"/>
      <c r="AZ275" s="135"/>
      <c r="BA275" s="135"/>
      <c r="BB275" s="135"/>
      <c r="BC275" s="135"/>
      <c r="BD275" s="135"/>
      <c r="BE275" s="135"/>
      <c r="BF275" s="135"/>
      <c r="BG275" s="135"/>
      <c r="BH275" s="135"/>
      <c r="BI275" s="135"/>
      <c r="BJ275" s="135"/>
      <c r="BK275" s="135"/>
      <c r="BL275" s="135"/>
      <c r="BM275" s="135"/>
      <c r="BN275" s="135"/>
      <c r="BO275" s="135"/>
      <c r="BP275" s="135"/>
      <c r="BQ275" s="135"/>
      <c r="BR275" s="135"/>
      <c r="BS275" s="135"/>
      <c r="BT275" s="135"/>
      <c r="BU275" s="135"/>
      <c r="BV275" s="135"/>
      <c r="BW275" s="135"/>
      <c r="BX275" s="135"/>
      <c r="BY275" s="135"/>
      <c r="BZ275" s="135"/>
      <c r="CA275" s="135"/>
      <c r="CB275" s="135"/>
      <c r="CC275" s="135"/>
      <c r="CD275" s="135"/>
      <c r="CE275" s="135"/>
      <c r="CF275" s="135"/>
      <c r="CG275" s="135"/>
      <c r="CH275" s="135"/>
      <c r="CI275" s="135"/>
      <c r="CJ275" s="135"/>
      <c r="CK275" s="135"/>
      <c r="CL275" s="135"/>
      <c r="CM275" s="135"/>
      <c r="CN275" s="135"/>
      <c r="CO275" s="135"/>
      <c r="CP275" s="135"/>
      <c r="CQ275" s="135"/>
      <c r="CR275" s="135"/>
      <c r="CS275" s="135"/>
      <c r="CT275" s="135"/>
    </row>
    <row r="276" customFormat="false" ht="13.8" hidden="false" customHeight="false" outlineLevel="0" collapsed="false">
      <c r="A276" s="130"/>
      <c r="B276" s="131"/>
      <c r="C276" s="131"/>
      <c r="D276" s="131"/>
      <c r="E276" s="132"/>
      <c r="F276" s="121"/>
      <c r="G276" s="121"/>
      <c r="H276" s="133"/>
      <c r="I276" s="133"/>
      <c r="J276" s="133"/>
      <c r="K276" s="133"/>
      <c r="L276" s="135"/>
      <c r="M276" s="135"/>
      <c r="N276" s="135"/>
      <c r="O276" s="135"/>
      <c r="P276" s="135"/>
      <c r="Q276" s="135"/>
      <c r="R276" s="135"/>
      <c r="S276" s="135"/>
      <c r="T276" s="135"/>
      <c r="U276" s="135"/>
      <c r="V276" s="133"/>
      <c r="W276" s="133"/>
      <c r="X276" s="133"/>
      <c r="Y276" s="133"/>
      <c r="Z276" s="135"/>
      <c r="AA276" s="135"/>
      <c r="AB276" s="135"/>
      <c r="AC276" s="135"/>
      <c r="AD276" s="135"/>
      <c r="AE276" s="135"/>
      <c r="AF276" s="135"/>
      <c r="AG276" s="135"/>
      <c r="AH276" s="135"/>
      <c r="AI276" s="135"/>
      <c r="AJ276" s="133"/>
      <c r="AK276" s="133"/>
      <c r="AL276" s="133"/>
      <c r="AM276" s="133"/>
      <c r="AN276" s="135"/>
      <c r="AO276" s="135"/>
      <c r="AP276" s="135"/>
      <c r="AQ276" s="135"/>
      <c r="AR276" s="135"/>
      <c r="AS276" s="135"/>
      <c r="AT276" s="135"/>
      <c r="AU276" s="135"/>
      <c r="AV276" s="135"/>
      <c r="AW276" s="135"/>
      <c r="AX276" s="135"/>
      <c r="AY276" s="135"/>
      <c r="AZ276" s="135"/>
      <c r="BA276" s="135"/>
      <c r="BB276" s="135"/>
      <c r="BC276" s="135"/>
      <c r="BD276" s="135"/>
      <c r="BE276" s="135"/>
      <c r="BF276" s="135"/>
      <c r="BG276" s="135"/>
      <c r="BH276" s="135"/>
      <c r="BI276" s="135"/>
      <c r="BJ276" s="135"/>
      <c r="BK276" s="135"/>
      <c r="BL276" s="135"/>
      <c r="BM276" s="135"/>
      <c r="BN276" s="135"/>
      <c r="BO276" s="135"/>
      <c r="BP276" s="135"/>
      <c r="BQ276" s="135"/>
      <c r="BR276" s="135"/>
      <c r="BS276" s="135"/>
      <c r="BT276" s="135"/>
      <c r="BU276" s="135"/>
      <c r="BV276" s="135"/>
      <c r="BW276" s="135"/>
      <c r="BX276" s="135"/>
      <c r="BY276" s="135"/>
      <c r="BZ276" s="135"/>
      <c r="CA276" s="135"/>
      <c r="CB276" s="135"/>
      <c r="CC276" s="135"/>
      <c r="CD276" s="135"/>
      <c r="CE276" s="135"/>
      <c r="CF276" s="135"/>
      <c r="CG276" s="135"/>
      <c r="CH276" s="135"/>
      <c r="CI276" s="135"/>
      <c r="CJ276" s="135"/>
      <c r="CK276" s="135"/>
      <c r="CL276" s="135"/>
      <c r="CM276" s="135"/>
      <c r="CN276" s="135"/>
      <c r="CO276" s="135"/>
      <c r="CP276" s="135"/>
      <c r="CQ276" s="135"/>
      <c r="CR276" s="135"/>
      <c r="CS276" s="135"/>
      <c r="CT276" s="135"/>
    </row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63:D63"/>
    <mergeCell ref="A66:D66"/>
    <mergeCell ref="A67:D67"/>
    <mergeCell ref="A68:D68"/>
    <mergeCell ref="A70:D70"/>
    <mergeCell ref="A72:D72"/>
    <mergeCell ref="A73:D73"/>
    <mergeCell ref="A74:D74"/>
    <mergeCell ref="A75:D75"/>
    <mergeCell ref="A76:D76"/>
  </mergeCells>
  <conditionalFormatting sqref="A1:A276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  <hyperlink ref="AU15" r:id="rId2" display="https://wwals.net/pictures/2018-10-31--ga-epd-spill-resolution/spills/2024-01-18--GA-EPD-Sewage-Spills-Report.html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0" width="9.75"/>
    <col collapsed="false" customWidth="true" hidden="false" outlineLevel="0" max="3" min="3" style="0" width="7.63"/>
    <col collapsed="false" customWidth="true" hidden="false" outlineLevel="0" max="4" min="4" style="0" width="7.88"/>
    <col collapsed="false" customWidth="true" hidden="false" outlineLevel="0" max="6" min="6" style="0" width="10.75"/>
  </cols>
  <sheetData>
    <row r="1" customFormat="false" ht="15" hidden="false" customHeight="false" outlineLevel="0" collapsed="false">
      <c r="A1" s="136" t="s">
        <v>248</v>
      </c>
      <c r="B1" s="136" t="s">
        <v>249</v>
      </c>
      <c r="C1" s="136" t="s">
        <v>250</v>
      </c>
      <c r="D1" s="136" t="s">
        <v>251</v>
      </c>
      <c r="E1" s="137" t="s">
        <v>252</v>
      </c>
      <c r="F1" s="138" t="s">
        <v>253</v>
      </c>
      <c r="G1" s="136" t="s">
        <v>254</v>
      </c>
      <c r="H1" s="136" t="s">
        <v>255</v>
      </c>
      <c r="I1" s="136" t="s">
        <v>256</v>
      </c>
      <c r="J1" s="137" t="s">
        <v>257</v>
      </c>
      <c r="K1" s="136" t="s">
        <v>258</v>
      </c>
      <c r="L1" s="136" t="s">
        <v>259</v>
      </c>
      <c r="M1" s="136" t="s">
        <v>260</v>
      </c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</row>
    <row r="2" customFormat="false" ht="15" hidden="false" customHeight="false" outlineLevel="0" collapsed="false">
      <c r="A2" s="136" t="s">
        <v>261</v>
      </c>
      <c r="B2" s="139" t="n">
        <v>44927</v>
      </c>
      <c r="C2" s="136"/>
      <c r="D2" s="136"/>
      <c r="E2" s="136" t="s">
        <v>262</v>
      </c>
      <c r="F2" s="138" t="s">
        <v>263</v>
      </c>
      <c r="G2" s="136"/>
      <c r="H2" s="136"/>
      <c r="I2" s="136"/>
      <c r="J2" s="136"/>
      <c r="K2" s="136" t="s">
        <v>264</v>
      </c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</row>
    <row r="3" customFormat="false" ht="15" hidden="false" customHeight="false" outlineLevel="0" collapsed="false">
      <c r="A3" s="136"/>
      <c r="B3" s="139"/>
      <c r="C3" s="136"/>
      <c r="D3" s="136"/>
      <c r="E3" s="136"/>
      <c r="F3" s="138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</row>
    <row r="4" customFormat="false" ht="15" hidden="false" customHeight="false" outlineLevel="0" collapsed="false">
      <c r="A4" s="140" t="s">
        <v>265</v>
      </c>
      <c r="B4" s="141" t="n">
        <v>44972</v>
      </c>
      <c r="C4" s="140" t="s">
        <v>266</v>
      </c>
      <c r="D4" s="140" t="s">
        <v>267</v>
      </c>
      <c r="E4" s="140" t="s">
        <v>268</v>
      </c>
      <c r="F4" s="142" t="n">
        <v>672250</v>
      </c>
      <c r="G4" s="140" t="s">
        <v>269</v>
      </c>
      <c r="H4" s="140" t="s">
        <v>270</v>
      </c>
      <c r="I4" s="140" t="s">
        <v>271</v>
      </c>
      <c r="J4" s="140" t="s">
        <v>272</v>
      </c>
      <c r="K4" s="140" t="s">
        <v>273</v>
      </c>
      <c r="L4" s="140" t="s">
        <v>213</v>
      </c>
      <c r="M4" s="143" t="s">
        <v>274</v>
      </c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</row>
    <row r="5" customFormat="false" ht="15" hidden="false" customHeight="false" outlineLevel="0" collapsed="false">
      <c r="A5" s="140" t="s">
        <v>265</v>
      </c>
      <c r="B5" s="141" t="n">
        <v>44977</v>
      </c>
      <c r="C5" s="140" t="s">
        <v>266</v>
      </c>
      <c r="D5" s="140" t="s">
        <v>267</v>
      </c>
      <c r="E5" s="140" t="s">
        <v>268</v>
      </c>
      <c r="F5" s="142" t="n">
        <v>171750</v>
      </c>
      <c r="G5" s="140" t="s">
        <v>269</v>
      </c>
      <c r="H5" s="140" t="s">
        <v>270</v>
      </c>
      <c r="I5" s="140" t="s">
        <v>271</v>
      </c>
      <c r="J5" s="140" t="s">
        <v>275</v>
      </c>
      <c r="K5" s="140" t="s">
        <v>273</v>
      </c>
      <c r="L5" s="140" t="s">
        <v>213</v>
      </c>
      <c r="M5" s="143" t="s">
        <v>276</v>
      </c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</row>
    <row r="6" customFormat="false" ht="15" hidden="false" customHeight="false" outlineLevel="0" collapsed="false">
      <c r="A6" s="140" t="s">
        <v>265</v>
      </c>
      <c r="B6" s="141" t="n">
        <v>44979</v>
      </c>
      <c r="C6" s="140" t="s">
        <v>266</v>
      </c>
      <c r="D6" s="140" t="s">
        <v>267</v>
      </c>
      <c r="E6" s="140" t="s">
        <v>268</v>
      </c>
      <c r="F6" s="142" t="n">
        <v>119000</v>
      </c>
      <c r="G6" s="140" t="s">
        <v>269</v>
      </c>
      <c r="H6" s="140" t="s">
        <v>270</v>
      </c>
      <c r="I6" s="140" t="s">
        <v>271</v>
      </c>
      <c r="J6" s="140" t="s">
        <v>275</v>
      </c>
      <c r="K6" s="140" t="s">
        <v>273</v>
      </c>
      <c r="L6" s="140" t="s">
        <v>213</v>
      </c>
      <c r="M6" s="143" t="s">
        <v>277</v>
      </c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</row>
    <row r="7" customFormat="false" ht="15" hidden="false" customHeight="false" outlineLevel="0" collapsed="false">
      <c r="A7" s="140" t="s">
        <v>265</v>
      </c>
      <c r="B7" s="141" t="n">
        <v>45113</v>
      </c>
      <c r="C7" s="140" t="s">
        <v>266</v>
      </c>
      <c r="D7" s="140" t="s">
        <v>267</v>
      </c>
      <c r="E7" s="140" t="s">
        <v>278</v>
      </c>
      <c r="F7" s="142" t="n">
        <v>194251</v>
      </c>
      <c r="G7" s="140" t="s">
        <v>269</v>
      </c>
      <c r="H7" s="140" t="s">
        <v>270</v>
      </c>
      <c r="I7" s="140" t="s">
        <v>271</v>
      </c>
      <c r="J7" s="140" t="s">
        <v>279</v>
      </c>
      <c r="K7" s="140" t="s">
        <v>273</v>
      </c>
      <c r="L7" s="140" t="s">
        <v>213</v>
      </c>
      <c r="M7" s="144" t="s">
        <v>280</v>
      </c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</row>
    <row r="8" customFormat="false" ht="15" hidden="false" customHeight="false" outlineLevel="0" collapsed="false">
      <c r="A8" s="140" t="s">
        <v>265</v>
      </c>
      <c r="B8" s="145" t="n">
        <v>45160</v>
      </c>
      <c r="C8" s="140" t="s">
        <v>266</v>
      </c>
      <c r="D8" s="140" t="s">
        <v>267</v>
      </c>
      <c r="E8" s="140" t="s">
        <v>278</v>
      </c>
      <c r="F8" s="142" t="n">
        <v>15000</v>
      </c>
      <c r="G8" s="140" t="s">
        <v>269</v>
      </c>
      <c r="H8" s="140" t="s">
        <v>270</v>
      </c>
      <c r="I8" s="140" t="s">
        <v>271</v>
      </c>
      <c r="J8" s="140" t="s">
        <v>281</v>
      </c>
      <c r="K8" s="140" t="s">
        <v>273</v>
      </c>
      <c r="L8" s="140" t="s">
        <v>213</v>
      </c>
      <c r="M8" s="143" t="s">
        <v>282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</row>
    <row r="9" customFormat="false" ht="15" hidden="false" customHeight="false" outlineLevel="0" collapsed="false">
      <c r="A9" s="136" t="s">
        <v>213</v>
      </c>
      <c r="B9" s="140" t="n">
        <v>2023</v>
      </c>
      <c r="C9" s="140" t="s">
        <v>266</v>
      </c>
      <c r="D9" s="140" t="s">
        <v>267</v>
      </c>
      <c r="E9" s="140" t="s">
        <v>278</v>
      </c>
      <c r="F9" s="138" t="n">
        <f aca="false">SUM(F4:F8)</f>
        <v>1172251</v>
      </c>
      <c r="G9" s="140" t="s">
        <v>269</v>
      </c>
      <c r="H9" s="140" t="s">
        <v>270</v>
      </c>
      <c r="I9" s="140" t="s">
        <v>271</v>
      </c>
      <c r="J9" s="140" t="s">
        <v>281</v>
      </c>
      <c r="K9" s="140" t="s">
        <v>273</v>
      </c>
      <c r="L9" s="140" t="s">
        <v>213</v>
      </c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</row>
    <row r="10" customFormat="false" ht="15" hidden="false" customHeight="false" outlineLevel="0" collapsed="false">
      <c r="A10" s="140"/>
      <c r="B10" s="140"/>
      <c r="C10" s="140"/>
      <c r="D10" s="140"/>
      <c r="E10" s="140"/>
      <c r="F10" s="142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</row>
    <row r="11" customFormat="false" ht="15" hidden="false" customHeight="false" outlineLevel="0" collapsed="false">
      <c r="A11" s="146" t="s">
        <v>283</v>
      </c>
      <c r="B11" s="147" t="n">
        <v>44965</v>
      </c>
      <c r="C11" s="146" t="s">
        <v>266</v>
      </c>
      <c r="D11" s="146" t="s">
        <v>284</v>
      </c>
      <c r="E11" s="146" t="s">
        <v>285</v>
      </c>
      <c r="F11" s="148" t="n">
        <v>1170</v>
      </c>
      <c r="G11" s="146" t="s">
        <v>269</v>
      </c>
      <c r="H11" s="146" t="s">
        <v>270</v>
      </c>
      <c r="I11" s="146" t="s">
        <v>271</v>
      </c>
      <c r="J11" s="146" t="s">
        <v>272</v>
      </c>
      <c r="K11" s="146" t="s">
        <v>286</v>
      </c>
      <c r="L11" s="146" t="s">
        <v>287</v>
      </c>
      <c r="M11" s="149" t="s">
        <v>288</v>
      </c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</row>
    <row r="12" customFormat="false" ht="15" hidden="false" customHeight="false" outlineLevel="0" collapsed="false">
      <c r="A12" s="146" t="s">
        <v>283</v>
      </c>
      <c r="B12" s="147" t="n">
        <v>45124</v>
      </c>
      <c r="C12" s="146" t="s">
        <v>266</v>
      </c>
      <c r="D12" s="146" t="s">
        <v>284</v>
      </c>
      <c r="E12" s="146" t="s">
        <v>289</v>
      </c>
      <c r="F12" s="148" t="n">
        <v>6000</v>
      </c>
      <c r="G12" s="146" t="s">
        <v>269</v>
      </c>
      <c r="H12" s="146" t="s">
        <v>270</v>
      </c>
      <c r="I12" s="146" t="s">
        <v>271</v>
      </c>
      <c r="J12" s="146" t="s">
        <v>272</v>
      </c>
      <c r="K12" s="146" t="s">
        <v>286</v>
      </c>
      <c r="L12" s="146" t="s">
        <v>290</v>
      </c>
      <c r="M12" s="149" t="s">
        <v>291</v>
      </c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</row>
    <row r="13" customFormat="false" ht="15" hidden="false" customHeight="false" outlineLevel="0" collapsed="false">
      <c r="A13" s="150" t="s">
        <v>287</v>
      </c>
      <c r="B13" s="147" t="n">
        <v>44965</v>
      </c>
      <c r="C13" s="146" t="s">
        <v>266</v>
      </c>
      <c r="D13" s="146" t="s">
        <v>284</v>
      </c>
      <c r="E13" s="146" t="s">
        <v>285</v>
      </c>
      <c r="F13" s="138" t="n">
        <f aca="false">SUM(F11:F12)</f>
        <v>7170</v>
      </c>
      <c r="G13" s="146" t="s">
        <v>269</v>
      </c>
      <c r="H13" s="146" t="s">
        <v>270</v>
      </c>
      <c r="I13" s="146" t="s">
        <v>271</v>
      </c>
      <c r="J13" s="146" t="s">
        <v>272</v>
      </c>
      <c r="K13" s="146" t="s">
        <v>286</v>
      </c>
      <c r="L13" s="146" t="s">
        <v>287</v>
      </c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</row>
    <row r="14" customFormat="false" ht="15" hidden="false" customHeight="false" outlineLevel="0" collapsed="false">
      <c r="A14" s="140"/>
      <c r="B14" s="140"/>
      <c r="C14" s="140"/>
      <c r="D14" s="140"/>
      <c r="E14" s="140"/>
      <c r="F14" s="142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</row>
    <row r="15" customFormat="false" ht="15" hidden="false" customHeight="false" outlineLevel="0" collapsed="false">
      <c r="A15" s="146" t="s">
        <v>283</v>
      </c>
      <c r="B15" s="147" t="n">
        <v>45098</v>
      </c>
      <c r="C15" s="146" t="s">
        <v>266</v>
      </c>
      <c r="D15" s="146" t="s">
        <v>284</v>
      </c>
      <c r="E15" s="146" t="s">
        <v>292</v>
      </c>
      <c r="F15" s="148" t="n">
        <v>0</v>
      </c>
      <c r="G15" s="146" t="s">
        <v>269</v>
      </c>
      <c r="H15" s="146" t="s">
        <v>270</v>
      </c>
      <c r="I15" s="146" t="s">
        <v>271</v>
      </c>
      <c r="J15" s="146" t="s">
        <v>293</v>
      </c>
      <c r="K15" s="146" t="s">
        <v>286</v>
      </c>
      <c r="L15" s="146" t="s">
        <v>294</v>
      </c>
      <c r="M15" s="149" t="s">
        <v>295</v>
      </c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</row>
    <row r="16" customFormat="false" ht="15" hidden="false" customHeight="false" outlineLevel="0" collapsed="false">
      <c r="A16" s="150" t="s">
        <v>296</v>
      </c>
      <c r="B16" s="151" t="n">
        <v>2023</v>
      </c>
      <c r="C16" s="146" t="s">
        <v>266</v>
      </c>
      <c r="D16" s="146" t="s">
        <v>284</v>
      </c>
      <c r="E16" s="146" t="s">
        <v>292</v>
      </c>
      <c r="F16" s="138" t="n">
        <f aca="false">F15</f>
        <v>0</v>
      </c>
      <c r="G16" s="140"/>
      <c r="H16" s="146" t="s">
        <v>270</v>
      </c>
      <c r="I16" s="146" t="s">
        <v>271</v>
      </c>
      <c r="J16" s="146" t="s">
        <v>293</v>
      </c>
      <c r="K16" s="146" t="s">
        <v>286</v>
      </c>
      <c r="L16" s="146" t="s">
        <v>294</v>
      </c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</row>
    <row r="17" customFormat="false" ht="15" hidden="false" customHeight="false" outlineLevel="0" collapsed="false">
      <c r="A17" s="140"/>
      <c r="B17" s="140"/>
      <c r="C17" s="140"/>
      <c r="D17" s="140"/>
      <c r="E17" s="140"/>
      <c r="F17" s="142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</row>
    <row r="18" customFormat="false" ht="15" hidden="false" customHeight="false" outlineLevel="0" collapsed="false">
      <c r="A18" s="146" t="s">
        <v>283</v>
      </c>
      <c r="B18" s="147" t="n">
        <v>44968</v>
      </c>
      <c r="C18" s="146" t="s">
        <v>266</v>
      </c>
      <c r="D18" s="146" t="s">
        <v>284</v>
      </c>
      <c r="E18" s="140" t="s">
        <v>297</v>
      </c>
      <c r="F18" s="142" t="n">
        <v>2800</v>
      </c>
      <c r="G18" s="140" t="s">
        <v>269</v>
      </c>
      <c r="H18" s="146" t="s">
        <v>270</v>
      </c>
      <c r="I18" s="146" t="s">
        <v>271</v>
      </c>
      <c r="J18" s="146" t="s">
        <v>293</v>
      </c>
      <c r="K18" s="146" t="s">
        <v>286</v>
      </c>
      <c r="L18" s="140" t="s">
        <v>298</v>
      </c>
      <c r="M18" s="152" t="s">
        <v>299</v>
      </c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</row>
    <row r="19" customFormat="false" ht="15" hidden="false" customHeight="false" outlineLevel="0" collapsed="false">
      <c r="A19" s="150" t="s">
        <v>298</v>
      </c>
      <c r="B19" s="147" t="n">
        <v>44968</v>
      </c>
      <c r="C19" s="146" t="s">
        <v>266</v>
      </c>
      <c r="D19" s="146" t="s">
        <v>284</v>
      </c>
      <c r="E19" s="140" t="s">
        <v>297</v>
      </c>
      <c r="F19" s="138" t="n">
        <f aca="false">F18</f>
        <v>2800</v>
      </c>
      <c r="G19" s="140" t="s">
        <v>269</v>
      </c>
      <c r="H19" s="146" t="s">
        <v>270</v>
      </c>
      <c r="I19" s="146" t="s">
        <v>271</v>
      </c>
      <c r="J19" s="146" t="s">
        <v>293</v>
      </c>
      <c r="K19" s="146" t="s">
        <v>286</v>
      </c>
      <c r="L19" s="140" t="s">
        <v>298</v>
      </c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</row>
    <row r="20" customFormat="false" ht="15" hidden="false" customHeight="false" outlineLevel="0" collapsed="false">
      <c r="A20" s="140"/>
      <c r="B20" s="140"/>
      <c r="C20" s="140"/>
      <c r="D20" s="140"/>
      <c r="E20" s="140"/>
      <c r="F20" s="142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</row>
    <row r="21" customFormat="false" ht="15" hidden="false" customHeight="false" outlineLevel="0" collapsed="false">
      <c r="A21" s="136" t="s">
        <v>284</v>
      </c>
      <c r="B21" s="151" t="n">
        <v>2023</v>
      </c>
      <c r="C21" s="140" t="s">
        <v>266</v>
      </c>
      <c r="D21" s="140" t="s">
        <v>284</v>
      </c>
      <c r="E21" s="140"/>
      <c r="F21" s="138" t="n">
        <f aca="false">F9+F13+F16+F19</f>
        <v>1182221</v>
      </c>
      <c r="G21" s="140" t="s">
        <v>269</v>
      </c>
      <c r="H21" s="146" t="s">
        <v>270</v>
      </c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</row>
    <row r="22" customFormat="false" ht="15" hidden="false" customHeight="false" outlineLevel="0" collapsed="false">
      <c r="A22" s="140"/>
      <c r="B22" s="140"/>
      <c r="C22" s="140"/>
      <c r="D22" s="140"/>
      <c r="E22" s="140"/>
      <c r="F22" s="153" t="n">
        <f aca="false">F21/F59</f>
        <v>0.6192975168</v>
      </c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</row>
    <row r="23" customFormat="false" ht="15" hidden="false" customHeight="false" outlineLevel="0" collapsed="false">
      <c r="A23" s="140"/>
      <c r="B23" s="140"/>
      <c r="C23" s="140"/>
      <c r="D23" s="140"/>
      <c r="E23" s="140"/>
      <c r="F23" s="142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</row>
    <row r="24" customFormat="false" ht="15" hidden="false" customHeight="false" outlineLevel="0" collapsed="false">
      <c r="A24" s="146" t="s">
        <v>300</v>
      </c>
      <c r="B24" s="147" t="n">
        <v>44951</v>
      </c>
      <c r="C24" s="146" t="s">
        <v>301</v>
      </c>
      <c r="D24" s="146" t="s">
        <v>302</v>
      </c>
      <c r="E24" s="146" t="s">
        <v>303</v>
      </c>
      <c r="F24" s="148" t="n">
        <v>40000</v>
      </c>
      <c r="G24" s="146" t="s">
        <v>269</v>
      </c>
      <c r="H24" s="146" t="s">
        <v>304</v>
      </c>
      <c r="I24" s="146" t="s">
        <v>271</v>
      </c>
      <c r="J24" s="146" t="s">
        <v>305</v>
      </c>
      <c r="K24" s="146" t="s">
        <v>306</v>
      </c>
      <c r="L24" s="146" t="s">
        <v>307</v>
      </c>
      <c r="M24" s="154" t="s">
        <v>308</v>
      </c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</row>
    <row r="25" customFormat="false" ht="15" hidden="false" customHeight="false" outlineLevel="0" collapsed="false">
      <c r="A25" s="146" t="s">
        <v>300</v>
      </c>
      <c r="B25" s="147" t="n">
        <v>44957</v>
      </c>
      <c r="C25" s="146" t="s">
        <v>301</v>
      </c>
      <c r="D25" s="146" t="s">
        <v>302</v>
      </c>
      <c r="E25" s="146" t="s">
        <v>309</v>
      </c>
      <c r="F25" s="148" t="n">
        <v>120000</v>
      </c>
      <c r="G25" s="146" t="s">
        <v>269</v>
      </c>
      <c r="H25" s="146" t="s">
        <v>304</v>
      </c>
      <c r="I25" s="146" t="s">
        <v>271</v>
      </c>
      <c r="J25" s="146" t="s">
        <v>305</v>
      </c>
      <c r="K25" s="146" t="s">
        <v>306</v>
      </c>
      <c r="L25" s="146" t="s">
        <v>307</v>
      </c>
      <c r="M25" s="154" t="s">
        <v>308</v>
      </c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</row>
    <row r="26" customFormat="false" ht="15" hidden="false" customHeight="false" outlineLevel="0" collapsed="false">
      <c r="A26" s="146" t="s">
        <v>300</v>
      </c>
      <c r="B26" s="147" t="n">
        <v>44968</v>
      </c>
      <c r="C26" s="146" t="s">
        <v>301</v>
      </c>
      <c r="D26" s="146" t="s">
        <v>302</v>
      </c>
      <c r="E26" s="146" t="s">
        <v>310</v>
      </c>
      <c r="F26" s="148" t="n">
        <v>200000</v>
      </c>
      <c r="G26" s="146" t="s">
        <v>269</v>
      </c>
      <c r="H26" s="146" t="s">
        <v>304</v>
      </c>
      <c r="I26" s="146" t="s">
        <v>271</v>
      </c>
      <c r="J26" s="146" t="s">
        <v>305</v>
      </c>
      <c r="K26" s="146" t="s">
        <v>306</v>
      </c>
      <c r="L26" s="146" t="s">
        <v>307</v>
      </c>
      <c r="M26" s="154" t="s">
        <v>308</v>
      </c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</row>
    <row r="27" customFormat="false" ht="15" hidden="false" customHeight="false" outlineLevel="0" collapsed="false">
      <c r="A27" s="146" t="s">
        <v>300</v>
      </c>
      <c r="B27" s="147" t="n">
        <v>45098</v>
      </c>
      <c r="C27" s="146" t="s">
        <v>301</v>
      </c>
      <c r="D27" s="146" t="s">
        <v>302</v>
      </c>
      <c r="E27" s="146" t="s">
        <v>303</v>
      </c>
      <c r="F27" s="148" t="n">
        <v>300000</v>
      </c>
      <c r="G27" s="146" t="s">
        <v>269</v>
      </c>
      <c r="H27" s="146" t="s">
        <v>304</v>
      </c>
      <c r="I27" s="146" t="s">
        <v>271</v>
      </c>
      <c r="J27" s="146" t="s">
        <v>305</v>
      </c>
      <c r="K27" s="146" t="s">
        <v>306</v>
      </c>
      <c r="L27" s="146" t="s">
        <v>307</v>
      </c>
      <c r="M27" s="154" t="s">
        <v>311</v>
      </c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</row>
    <row r="28" customFormat="false" ht="15" hidden="false" customHeight="false" outlineLevel="0" collapsed="false">
      <c r="A28" s="150" t="s">
        <v>312</v>
      </c>
      <c r="B28" s="151" t="n">
        <v>2023</v>
      </c>
      <c r="C28" s="146" t="s">
        <v>301</v>
      </c>
      <c r="D28" s="146" t="s">
        <v>302</v>
      </c>
      <c r="E28" s="146" t="s">
        <v>303</v>
      </c>
      <c r="F28" s="155" t="n">
        <f aca="false">SUM(F24:F27)</f>
        <v>660000</v>
      </c>
      <c r="G28" s="146" t="s">
        <v>269</v>
      </c>
      <c r="H28" s="146" t="s">
        <v>304</v>
      </c>
      <c r="I28" s="146" t="s">
        <v>271</v>
      </c>
      <c r="J28" s="146" t="s">
        <v>305</v>
      </c>
      <c r="K28" s="146" t="s">
        <v>306</v>
      </c>
      <c r="L28" s="146" t="s">
        <v>307</v>
      </c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</row>
    <row r="29" customFormat="false" ht="15" hidden="false" customHeight="false" outlineLevel="0" collapsed="false">
      <c r="A29" s="146"/>
      <c r="B29" s="147"/>
      <c r="C29" s="146"/>
      <c r="D29" s="146"/>
      <c r="E29" s="146"/>
      <c r="F29" s="148"/>
      <c r="G29" s="146"/>
      <c r="H29" s="146"/>
      <c r="I29" s="146"/>
      <c r="J29" s="146"/>
      <c r="K29" s="146"/>
      <c r="L29" s="146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</row>
    <row r="30" customFormat="false" ht="15" hidden="false" customHeight="false" outlineLevel="0" collapsed="false">
      <c r="A30" s="146" t="s">
        <v>300</v>
      </c>
      <c r="B30" s="147" t="n">
        <v>44952</v>
      </c>
      <c r="C30" s="146" t="s">
        <v>301</v>
      </c>
      <c r="D30" s="146" t="s">
        <v>302</v>
      </c>
      <c r="E30" s="146" t="s">
        <v>313</v>
      </c>
      <c r="F30" s="148" t="n">
        <v>3000</v>
      </c>
      <c r="G30" s="146" t="s">
        <v>269</v>
      </c>
      <c r="H30" s="146" t="s">
        <v>304</v>
      </c>
      <c r="I30" s="146" t="s">
        <v>271</v>
      </c>
      <c r="J30" s="146" t="s">
        <v>314</v>
      </c>
      <c r="K30" s="146" t="s">
        <v>315</v>
      </c>
      <c r="L30" s="146" t="s">
        <v>316</v>
      </c>
      <c r="M30" s="149" t="s">
        <v>308</v>
      </c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</row>
    <row r="31" customFormat="false" ht="15" hidden="false" customHeight="false" outlineLevel="0" collapsed="false">
      <c r="A31" s="146" t="s">
        <v>300</v>
      </c>
      <c r="B31" s="147" t="n">
        <v>44968</v>
      </c>
      <c r="C31" s="146" t="s">
        <v>301</v>
      </c>
      <c r="D31" s="146" t="s">
        <v>302</v>
      </c>
      <c r="E31" s="146" t="s">
        <v>317</v>
      </c>
      <c r="F31" s="148" t="n">
        <v>3000</v>
      </c>
      <c r="G31" s="146" t="s">
        <v>269</v>
      </c>
      <c r="H31" s="146" t="s">
        <v>304</v>
      </c>
      <c r="I31" s="146" t="s">
        <v>271</v>
      </c>
      <c r="J31" s="146" t="s">
        <v>305</v>
      </c>
      <c r="K31" s="146" t="s">
        <v>315</v>
      </c>
      <c r="L31" s="146" t="s">
        <v>316</v>
      </c>
      <c r="M31" s="149" t="s">
        <v>308</v>
      </c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</row>
    <row r="32" customFormat="false" ht="15" hidden="false" customHeight="false" outlineLevel="0" collapsed="false">
      <c r="A32" s="146" t="s">
        <v>300</v>
      </c>
      <c r="B32" s="147" t="n">
        <v>45099</v>
      </c>
      <c r="C32" s="146" t="s">
        <v>301</v>
      </c>
      <c r="D32" s="146" t="s">
        <v>302</v>
      </c>
      <c r="E32" s="146" t="s">
        <v>313</v>
      </c>
      <c r="F32" s="148" t="n">
        <v>3000</v>
      </c>
      <c r="G32" s="146" t="s">
        <v>269</v>
      </c>
      <c r="H32" s="146" t="s">
        <v>304</v>
      </c>
      <c r="I32" s="146" t="s">
        <v>271</v>
      </c>
      <c r="J32" s="146" t="s">
        <v>314</v>
      </c>
      <c r="K32" s="146" t="s">
        <v>315</v>
      </c>
      <c r="L32" s="146" t="s">
        <v>316</v>
      </c>
      <c r="M32" s="156" t="s">
        <v>311</v>
      </c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</row>
    <row r="33" customFormat="false" ht="15" hidden="false" customHeight="false" outlineLevel="0" collapsed="false">
      <c r="A33" s="146" t="s">
        <v>300</v>
      </c>
      <c r="B33" s="147" t="n">
        <v>45110</v>
      </c>
      <c r="C33" s="146" t="s">
        <v>301</v>
      </c>
      <c r="D33" s="146" t="s">
        <v>302</v>
      </c>
      <c r="E33" s="146" t="s">
        <v>313</v>
      </c>
      <c r="F33" s="148" t="n">
        <v>3000</v>
      </c>
      <c r="G33" s="146" t="s">
        <v>269</v>
      </c>
      <c r="H33" s="146" t="s">
        <v>304</v>
      </c>
      <c r="I33" s="146" t="s">
        <v>271</v>
      </c>
      <c r="J33" s="146" t="s">
        <v>318</v>
      </c>
      <c r="K33" s="146" t="s">
        <v>315</v>
      </c>
      <c r="L33" s="146" t="s">
        <v>316</v>
      </c>
      <c r="M33" s="156" t="s">
        <v>311</v>
      </c>
      <c r="N33" s="140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</row>
    <row r="34" customFormat="false" ht="15" hidden="false" customHeight="false" outlineLevel="0" collapsed="false">
      <c r="A34" s="146" t="s">
        <v>300</v>
      </c>
      <c r="B34" s="147" t="n">
        <v>45113</v>
      </c>
      <c r="C34" s="146" t="s">
        <v>319</v>
      </c>
      <c r="D34" s="146" t="s">
        <v>302</v>
      </c>
      <c r="E34" s="146" t="s">
        <v>313</v>
      </c>
      <c r="F34" s="148" t="n">
        <v>1400</v>
      </c>
      <c r="G34" s="146" t="s">
        <v>269</v>
      </c>
      <c r="H34" s="146" t="s">
        <v>304</v>
      </c>
      <c r="I34" s="146" t="s">
        <v>271</v>
      </c>
      <c r="J34" s="146" t="s">
        <v>275</v>
      </c>
      <c r="K34" s="146" t="s">
        <v>315</v>
      </c>
      <c r="L34" s="146" t="s">
        <v>316</v>
      </c>
      <c r="M34" s="156" t="s">
        <v>311</v>
      </c>
      <c r="N34" s="140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</row>
    <row r="35" customFormat="false" ht="15" hidden="false" customHeight="false" outlineLevel="0" collapsed="false">
      <c r="A35" s="150" t="s">
        <v>320</v>
      </c>
      <c r="B35" s="151" t="n">
        <v>2023</v>
      </c>
      <c r="C35" s="146" t="s">
        <v>301</v>
      </c>
      <c r="D35" s="146" t="s">
        <v>302</v>
      </c>
      <c r="E35" s="146" t="s">
        <v>313</v>
      </c>
      <c r="F35" s="155" t="n">
        <f aca="false">SUM(F30:F34)</f>
        <v>13400</v>
      </c>
      <c r="G35" s="146" t="s">
        <v>269</v>
      </c>
      <c r="H35" s="146" t="s">
        <v>304</v>
      </c>
      <c r="I35" s="146" t="s">
        <v>271</v>
      </c>
      <c r="J35" s="146"/>
      <c r="K35" s="146" t="s">
        <v>315</v>
      </c>
      <c r="L35" s="146" t="s">
        <v>316</v>
      </c>
      <c r="M35" s="140"/>
      <c r="N35" s="140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</row>
    <row r="36" customFormat="false" ht="15" hidden="false" customHeight="false" outlineLevel="0" collapsed="false">
      <c r="A36" s="140"/>
      <c r="B36" s="140"/>
      <c r="C36" s="140"/>
      <c r="D36" s="140"/>
      <c r="E36" s="140"/>
      <c r="F36" s="142"/>
      <c r="G36" s="140"/>
      <c r="H36" s="140"/>
      <c r="I36" s="140"/>
      <c r="J36" s="140"/>
      <c r="K36" s="140"/>
      <c r="L36" s="140"/>
      <c r="M36" s="140"/>
      <c r="N36" s="140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</row>
    <row r="37" customFormat="false" ht="15" hidden="false" customHeight="false" outlineLevel="0" collapsed="false">
      <c r="A37" s="140" t="s">
        <v>321</v>
      </c>
      <c r="B37" s="151" t="n">
        <v>2023</v>
      </c>
      <c r="C37" s="146" t="s">
        <v>301</v>
      </c>
      <c r="D37" s="146" t="s">
        <v>302</v>
      </c>
      <c r="E37" s="140"/>
      <c r="F37" s="138" t="n">
        <f aca="false">F28+F35</f>
        <v>673400</v>
      </c>
      <c r="G37" s="146" t="s">
        <v>269</v>
      </c>
      <c r="H37" s="146" t="s">
        <v>304</v>
      </c>
      <c r="I37" s="146" t="s">
        <v>271</v>
      </c>
      <c r="J37" s="140"/>
      <c r="K37" s="140"/>
      <c r="L37" s="140"/>
      <c r="M37" s="140"/>
      <c r="N37" s="140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</row>
    <row r="38" customFormat="false" ht="15" hidden="false" customHeight="false" outlineLevel="0" collapsed="false">
      <c r="A38" s="140"/>
      <c r="B38" s="151"/>
      <c r="C38" s="146"/>
      <c r="D38" s="146"/>
      <c r="E38" s="140"/>
      <c r="F38" s="158" t="n">
        <f aca="false">F37/F59</f>
        <v>0.3527554897</v>
      </c>
      <c r="G38" s="146"/>
      <c r="H38" s="146"/>
      <c r="I38" s="146"/>
      <c r="J38" s="140"/>
      <c r="K38" s="140"/>
      <c r="L38" s="140"/>
      <c r="M38" s="140"/>
      <c r="N38" s="140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</row>
    <row r="39" customFormat="false" ht="15" hidden="false" customHeight="false" outlineLevel="0" collapsed="false">
      <c r="A39" s="140"/>
      <c r="B39" s="140"/>
      <c r="C39" s="140"/>
      <c r="D39" s="140"/>
      <c r="E39" s="140"/>
      <c r="F39" s="142"/>
      <c r="G39" s="140"/>
      <c r="H39" s="140"/>
      <c r="I39" s="140"/>
      <c r="J39" s="140"/>
      <c r="K39" s="140"/>
      <c r="L39" s="140"/>
      <c r="M39" s="140"/>
      <c r="N39" s="140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</row>
    <row r="40" customFormat="false" ht="15" hidden="false" customHeight="false" outlineLevel="0" collapsed="false">
      <c r="A40" s="146" t="s">
        <v>322</v>
      </c>
      <c r="B40" s="147" t="n">
        <v>44956</v>
      </c>
      <c r="C40" s="146" t="s">
        <v>323</v>
      </c>
      <c r="D40" s="146" t="s">
        <v>324</v>
      </c>
      <c r="E40" s="146" t="s">
        <v>325</v>
      </c>
      <c r="F40" s="148" t="n">
        <v>3000</v>
      </c>
      <c r="G40" s="146" t="s">
        <v>269</v>
      </c>
      <c r="H40" s="146" t="s">
        <v>326</v>
      </c>
      <c r="I40" s="146" t="s">
        <v>271</v>
      </c>
      <c r="J40" s="146" t="s">
        <v>305</v>
      </c>
      <c r="K40" s="146" t="s">
        <v>306</v>
      </c>
      <c r="L40" s="146" t="s">
        <v>327</v>
      </c>
      <c r="M40" s="159" t="s">
        <v>328</v>
      </c>
      <c r="N40" s="140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</row>
    <row r="41" customFormat="false" ht="15" hidden="false" customHeight="false" outlineLevel="0" collapsed="false">
      <c r="A41" s="150" t="s">
        <v>324</v>
      </c>
      <c r="B41" s="151" t="n">
        <v>2023</v>
      </c>
      <c r="C41" s="146" t="s">
        <v>323</v>
      </c>
      <c r="D41" s="146" t="s">
        <v>324</v>
      </c>
      <c r="E41" s="146" t="s">
        <v>325</v>
      </c>
      <c r="F41" s="155" t="n">
        <f aca="false">F40</f>
        <v>3000</v>
      </c>
      <c r="G41" s="146" t="s">
        <v>269</v>
      </c>
      <c r="H41" s="146" t="s">
        <v>326</v>
      </c>
      <c r="I41" s="146" t="s">
        <v>271</v>
      </c>
      <c r="J41" s="146" t="s">
        <v>305</v>
      </c>
      <c r="K41" s="146" t="s">
        <v>306</v>
      </c>
      <c r="L41" s="146" t="s">
        <v>327</v>
      </c>
      <c r="M41" s="140"/>
      <c r="N41" s="140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</row>
    <row r="42" customFormat="false" ht="15" hidden="false" customHeight="false" outlineLevel="0" collapsed="false">
      <c r="A42" s="150"/>
      <c r="B42" s="151"/>
      <c r="C42" s="146"/>
      <c r="D42" s="146"/>
      <c r="E42" s="146"/>
      <c r="F42" s="160" t="n">
        <f aca="false">F41/F59</f>
        <v>0.001571527278</v>
      </c>
      <c r="G42" s="146"/>
      <c r="H42" s="146"/>
      <c r="I42" s="146"/>
      <c r="J42" s="146"/>
      <c r="K42" s="146"/>
      <c r="L42" s="146"/>
      <c r="M42" s="140"/>
      <c r="N42" s="140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</row>
    <row r="43" customFormat="false" ht="15" hidden="false" customHeight="false" outlineLevel="0" collapsed="false">
      <c r="A43" s="140"/>
      <c r="B43" s="140"/>
      <c r="C43" s="140"/>
      <c r="D43" s="140"/>
      <c r="E43" s="140"/>
      <c r="F43" s="142"/>
      <c r="G43" s="140"/>
      <c r="H43" s="140"/>
      <c r="I43" s="140"/>
      <c r="J43" s="140"/>
      <c r="K43" s="140"/>
      <c r="L43" s="140"/>
      <c r="M43" s="140"/>
      <c r="N43" s="140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</row>
    <row r="44" customFormat="false" ht="15" hidden="false" customHeight="false" outlineLevel="0" collapsed="false">
      <c r="A44" s="146" t="s">
        <v>329</v>
      </c>
      <c r="B44" s="147" t="n">
        <v>44969</v>
      </c>
      <c r="C44" s="146" t="s">
        <v>330</v>
      </c>
      <c r="D44" s="146" t="s">
        <v>331</v>
      </c>
      <c r="E44" s="146" t="s">
        <v>332</v>
      </c>
      <c r="F44" s="148" t="n">
        <v>3500</v>
      </c>
      <c r="G44" s="146" t="s">
        <v>269</v>
      </c>
      <c r="H44" s="146" t="s">
        <v>333</v>
      </c>
      <c r="I44" s="146" t="s">
        <v>271</v>
      </c>
      <c r="J44" s="146" t="s">
        <v>305</v>
      </c>
      <c r="K44" s="146" t="s">
        <v>334</v>
      </c>
      <c r="L44" s="146" t="s">
        <v>335</v>
      </c>
      <c r="M44" s="156" t="s">
        <v>336</v>
      </c>
      <c r="N44" s="140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</row>
    <row r="45" customFormat="false" ht="15" hidden="false" customHeight="false" outlineLevel="0" collapsed="false">
      <c r="A45" s="146" t="s">
        <v>329</v>
      </c>
      <c r="B45" s="147" t="n">
        <v>44996</v>
      </c>
      <c r="C45" s="146" t="s">
        <v>330</v>
      </c>
      <c r="D45" s="146" t="s">
        <v>331</v>
      </c>
      <c r="E45" s="146" t="s">
        <v>337</v>
      </c>
      <c r="F45" s="148" t="n">
        <v>30000</v>
      </c>
      <c r="G45" s="146" t="s">
        <v>269</v>
      </c>
      <c r="H45" s="146" t="s">
        <v>333</v>
      </c>
      <c r="I45" s="146" t="s">
        <v>271</v>
      </c>
      <c r="J45" s="146" t="s">
        <v>338</v>
      </c>
      <c r="K45" s="146" t="s">
        <v>334</v>
      </c>
      <c r="L45" s="146" t="s">
        <v>335</v>
      </c>
      <c r="M45" s="156" t="s">
        <v>339</v>
      </c>
      <c r="N45" s="140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</row>
    <row r="46" customFormat="false" ht="15" hidden="false" customHeight="false" outlineLevel="0" collapsed="false">
      <c r="A46" s="150" t="s">
        <v>331</v>
      </c>
      <c r="B46" s="151" t="n">
        <v>2023</v>
      </c>
      <c r="C46" s="146" t="s">
        <v>330</v>
      </c>
      <c r="D46" s="146" t="s">
        <v>331</v>
      </c>
      <c r="E46" s="146"/>
      <c r="F46" s="155" t="n">
        <f aca="false">SUM(F44:F45)</f>
        <v>33500</v>
      </c>
      <c r="G46" s="146" t="s">
        <v>269</v>
      </c>
      <c r="H46" s="146" t="s">
        <v>333</v>
      </c>
      <c r="I46" s="146" t="s">
        <v>271</v>
      </c>
      <c r="J46" s="146"/>
      <c r="K46" s="146" t="s">
        <v>334</v>
      </c>
      <c r="L46" s="146" t="s">
        <v>335</v>
      </c>
      <c r="M46" s="140"/>
      <c r="N46" s="140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</row>
    <row r="47" customFormat="false" ht="15" hidden="false" customHeight="false" outlineLevel="0" collapsed="false">
      <c r="A47" s="150"/>
      <c r="B47" s="151"/>
      <c r="C47" s="146"/>
      <c r="D47" s="146"/>
      <c r="E47" s="146"/>
      <c r="F47" s="160" t="n">
        <f aca="false">F46/F59</f>
        <v>0.01754872127</v>
      </c>
      <c r="G47" s="146"/>
      <c r="H47" s="146"/>
      <c r="I47" s="146"/>
      <c r="J47" s="146"/>
      <c r="K47" s="146"/>
      <c r="L47" s="146"/>
      <c r="M47" s="140"/>
      <c r="N47" s="140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</row>
    <row r="48" customFormat="false" ht="15" hidden="false" customHeight="false" outlineLevel="0" collapsed="false">
      <c r="A48" s="140"/>
      <c r="B48" s="140"/>
      <c r="C48" s="140"/>
      <c r="D48" s="140"/>
      <c r="E48" s="140"/>
      <c r="F48" s="142"/>
      <c r="G48" s="140"/>
      <c r="H48" s="140"/>
      <c r="I48" s="140"/>
      <c r="J48" s="140"/>
      <c r="K48" s="140"/>
      <c r="L48" s="140"/>
      <c r="M48" s="140"/>
      <c r="N48" s="140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</row>
    <row r="49" customFormat="false" ht="15" hidden="false" customHeight="false" outlineLevel="0" collapsed="false">
      <c r="A49" s="146" t="s">
        <v>340</v>
      </c>
      <c r="B49" s="147" t="n">
        <v>45104</v>
      </c>
      <c r="C49" s="146" t="s">
        <v>341</v>
      </c>
      <c r="D49" s="146" t="s">
        <v>342</v>
      </c>
      <c r="E49" s="146" t="s">
        <v>343</v>
      </c>
      <c r="F49" s="148" t="n">
        <v>3000</v>
      </c>
      <c r="G49" s="146" t="s">
        <v>269</v>
      </c>
      <c r="H49" s="146" t="s">
        <v>344</v>
      </c>
      <c r="I49" s="146" t="s">
        <v>345</v>
      </c>
      <c r="J49" s="146" t="s">
        <v>272</v>
      </c>
      <c r="K49" s="146" t="s">
        <v>286</v>
      </c>
      <c r="L49" s="146" t="s">
        <v>346</v>
      </c>
      <c r="M49" s="149" t="s">
        <v>347</v>
      </c>
      <c r="N49" s="140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</row>
    <row r="50" customFormat="false" ht="15" hidden="false" customHeight="false" outlineLevel="0" collapsed="false">
      <c r="A50" s="146" t="s">
        <v>340</v>
      </c>
      <c r="B50" s="147" t="n">
        <v>45118</v>
      </c>
      <c r="C50" s="146" t="s">
        <v>341</v>
      </c>
      <c r="D50" s="146" t="s">
        <v>342</v>
      </c>
      <c r="E50" s="146" t="s">
        <v>348</v>
      </c>
      <c r="F50" s="148" t="n">
        <v>12500</v>
      </c>
      <c r="G50" s="146" t="s">
        <v>269</v>
      </c>
      <c r="H50" s="146" t="s">
        <v>344</v>
      </c>
      <c r="I50" s="146" t="s">
        <v>345</v>
      </c>
      <c r="J50" s="146" t="s">
        <v>314</v>
      </c>
      <c r="K50" s="146" t="s">
        <v>286</v>
      </c>
      <c r="L50" s="146" t="s">
        <v>349</v>
      </c>
      <c r="M50" s="161" t="s">
        <v>350</v>
      </c>
      <c r="N50" s="140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</row>
    <row r="51" customFormat="false" ht="15" hidden="false" customHeight="false" outlineLevel="0" collapsed="false">
      <c r="A51" s="150" t="s">
        <v>342</v>
      </c>
      <c r="B51" s="151" t="n">
        <v>2023</v>
      </c>
      <c r="C51" s="146" t="s">
        <v>341</v>
      </c>
      <c r="D51" s="146" t="s">
        <v>342</v>
      </c>
      <c r="E51" s="146" t="s">
        <v>348</v>
      </c>
      <c r="F51" s="155" t="n">
        <f aca="false">SUM(F49:F50)</f>
        <v>15500</v>
      </c>
      <c r="G51" s="146" t="s">
        <v>269</v>
      </c>
      <c r="H51" s="146" t="s">
        <v>344</v>
      </c>
      <c r="I51" s="146" t="s">
        <v>345</v>
      </c>
      <c r="J51" s="146" t="s">
        <v>314</v>
      </c>
      <c r="K51" s="146" t="s">
        <v>286</v>
      </c>
      <c r="L51" s="146" t="s">
        <v>349</v>
      </c>
      <c r="M51" s="140"/>
      <c r="N51" s="140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</row>
    <row r="52" customFormat="false" ht="15" hidden="false" customHeight="false" outlineLevel="0" collapsed="false">
      <c r="A52" s="150"/>
      <c r="B52" s="151"/>
      <c r="C52" s="146"/>
      <c r="D52" s="146"/>
      <c r="E52" s="146"/>
      <c r="F52" s="160" t="n">
        <f aca="false">F51/F59</f>
        <v>0.008119557605</v>
      </c>
      <c r="G52" s="146"/>
      <c r="H52" s="146"/>
      <c r="I52" s="146"/>
      <c r="J52" s="146"/>
      <c r="K52" s="146"/>
      <c r="L52" s="146"/>
      <c r="M52" s="140"/>
      <c r="N52" s="140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</row>
    <row r="53" customFormat="false" ht="15" hidden="false" customHeight="false" outlineLevel="0" collapsed="false">
      <c r="A53" s="146"/>
      <c r="B53" s="151"/>
      <c r="C53" s="146"/>
      <c r="D53" s="146"/>
      <c r="E53" s="146"/>
      <c r="F53" s="160"/>
      <c r="G53" s="146"/>
      <c r="H53" s="146"/>
      <c r="I53" s="146"/>
      <c r="J53" s="146"/>
      <c r="K53" s="146"/>
      <c r="L53" s="146"/>
      <c r="M53" s="140"/>
      <c r="N53" s="140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</row>
    <row r="54" customFormat="false" ht="15" hidden="false" customHeight="false" outlineLevel="0" collapsed="false">
      <c r="A54" s="146" t="s">
        <v>351</v>
      </c>
      <c r="B54" s="147" t="n">
        <v>45015</v>
      </c>
      <c r="C54" s="146" t="s">
        <v>352</v>
      </c>
      <c r="D54" s="146" t="s">
        <v>351</v>
      </c>
      <c r="E54" s="146" t="s">
        <v>353</v>
      </c>
      <c r="F54" s="148" t="n">
        <v>150</v>
      </c>
      <c r="G54" s="146" t="s">
        <v>269</v>
      </c>
      <c r="H54" s="146" t="s">
        <v>354</v>
      </c>
      <c r="I54" s="146" t="s">
        <v>271</v>
      </c>
      <c r="J54" s="146" t="s">
        <v>355</v>
      </c>
      <c r="K54" s="146" t="s">
        <v>356</v>
      </c>
      <c r="L54" s="146" t="s">
        <v>357</v>
      </c>
      <c r="M54" s="161" t="s">
        <v>358</v>
      </c>
      <c r="N54" s="162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</row>
    <row r="55" customFormat="false" ht="15" hidden="false" customHeight="false" outlineLevel="0" collapsed="false">
      <c r="A55" s="146" t="s">
        <v>351</v>
      </c>
      <c r="B55" s="147" t="n">
        <v>45050</v>
      </c>
      <c r="C55" s="146" t="s">
        <v>352</v>
      </c>
      <c r="D55" s="146" t="s">
        <v>351</v>
      </c>
      <c r="E55" s="146" t="s">
        <v>353</v>
      </c>
      <c r="F55" s="148" t="n">
        <v>1200</v>
      </c>
      <c r="G55" s="146" t="s">
        <v>269</v>
      </c>
      <c r="H55" s="146" t="s">
        <v>354</v>
      </c>
      <c r="I55" s="146" t="s">
        <v>271</v>
      </c>
      <c r="J55" s="146" t="s">
        <v>359</v>
      </c>
      <c r="K55" s="146" t="s">
        <v>356</v>
      </c>
      <c r="L55" s="146" t="s">
        <v>357</v>
      </c>
      <c r="M55" s="163" t="s">
        <v>360</v>
      </c>
      <c r="N55" s="164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</row>
    <row r="56" customFormat="false" ht="15" hidden="false" customHeight="false" outlineLevel="0" collapsed="false">
      <c r="A56" s="150" t="s">
        <v>351</v>
      </c>
      <c r="B56" s="151" t="n">
        <v>2023</v>
      </c>
      <c r="C56" s="146" t="s">
        <v>352</v>
      </c>
      <c r="D56" s="146" t="s">
        <v>351</v>
      </c>
      <c r="E56" s="146" t="s">
        <v>353</v>
      </c>
      <c r="F56" s="155" t="n">
        <f aca="false">SUM(F54:F55)</f>
        <v>1350</v>
      </c>
      <c r="G56" s="146" t="s">
        <v>269</v>
      </c>
      <c r="H56" s="146" t="s">
        <v>354</v>
      </c>
      <c r="I56" s="146" t="s">
        <v>271</v>
      </c>
      <c r="J56" s="146"/>
      <c r="K56" s="146" t="s">
        <v>356</v>
      </c>
      <c r="L56" s="146" t="s">
        <v>357</v>
      </c>
      <c r="M56" s="165"/>
      <c r="N56" s="164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</row>
    <row r="57" customFormat="false" ht="15" hidden="false" customHeight="false" outlineLevel="0" collapsed="false">
      <c r="A57" s="150"/>
      <c r="B57" s="151"/>
      <c r="C57" s="146"/>
      <c r="D57" s="146"/>
      <c r="E57" s="146"/>
      <c r="F57" s="160" t="n">
        <f aca="false">F56/F59</f>
        <v>0.0007071872752</v>
      </c>
      <c r="G57" s="146"/>
      <c r="H57" s="146"/>
      <c r="I57" s="146"/>
      <c r="J57" s="146"/>
      <c r="K57" s="146"/>
      <c r="L57" s="146"/>
      <c r="M57" s="165"/>
      <c r="N57" s="166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</row>
    <row r="58" customFormat="false" ht="15" hidden="false" customHeight="false" outlineLevel="0" collapsed="false">
      <c r="A58" s="140"/>
      <c r="B58" s="140"/>
      <c r="C58" s="140"/>
      <c r="D58" s="140"/>
      <c r="E58" s="140"/>
      <c r="F58" s="142"/>
      <c r="G58" s="140"/>
      <c r="H58" s="140"/>
      <c r="I58" s="140"/>
      <c r="J58" s="140"/>
      <c r="K58" s="140"/>
      <c r="L58" s="140"/>
      <c r="M58" s="140"/>
      <c r="N58" s="140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</row>
    <row r="59" customFormat="false" ht="15" hidden="false" customHeight="false" outlineLevel="0" collapsed="false">
      <c r="A59" s="136" t="s">
        <v>361</v>
      </c>
      <c r="B59" s="136" t="n">
        <v>2023</v>
      </c>
      <c r="C59" s="136"/>
      <c r="D59" s="136"/>
      <c r="E59" s="136"/>
      <c r="F59" s="138" t="n">
        <f aca="false">F21+F37+F41+F46+F51+F56</f>
        <v>1908971</v>
      </c>
      <c r="G59" s="136"/>
      <c r="H59" s="136"/>
      <c r="I59" s="136"/>
      <c r="J59" s="136"/>
      <c r="K59" s="136" t="s">
        <v>264</v>
      </c>
      <c r="L59" s="136"/>
      <c r="M59" s="136"/>
      <c r="N59" s="136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</row>
    <row r="60" customFormat="false" ht="15" hidden="false" customHeight="false" outlineLevel="0" collapsed="false">
      <c r="F60" s="168" t="n">
        <f aca="false">F59/F59</f>
        <v>1</v>
      </c>
    </row>
    <row r="61" customFormat="false" ht="15" hidden="false" customHeight="false" outlineLevel="0" collapsed="false">
      <c r="F61" s="169"/>
    </row>
    <row r="62" customFormat="false" ht="15" hidden="false" customHeight="false" outlineLevel="0" collapsed="false">
      <c r="F62" s="169"/>
    </row>
    <row r="63" customFormat="false" ht="15" hidden="false" customHeight="false" outlineLevel="0" collapsed="false">
      <c r="F63" s="169"/>
    </row>
    <row r="64" customFormat="false" ht="15" hidden="false" customHeight="false" outlineLevel="0" collapsed="false">
      <c r="F64" s="169"/>
    </row>
    <row r="65" customFormat="false" ht="15" hidden="false" customHeight="false" outlineLevel="0" collapsed="false">
      <c r="F65" s="169"/>
    </row>
    <row r="66" customFormat="false" ht="15" hidden="false" customHeight="false" outlineLevel="0" collapsed="false">
      <c r="F66" s="169"/>
    </row>
    <row r="67" customFormat="false" ht="15" hidden="false" customHeight="false" outlineLevel="0" collapsed="false">
      <c r="F67" s="169"/>
    </row>
    <row r="68" customFormat="false" ht="15" hidden="false" customHeight="false" outlineLevel="0" collapsed="false">
      <c r="F68" s="169"/>
    </row>
    <row r="69" customFormat="false" ht="15" hidden="false" customHeight="false" outlineLevel="0" collapsed="false">
      <c r="F69" s="169"/>
    </row>
    <row r="70" customFormat="false" ht="15" hidden="false" customHeight="false" outlineLevel="0" collapsed="false">
      <c r="F70" s="169"/>
    </row>
    <row r="71" customFormat="false" ht="15" hidden="false" customHeight="false" outlineLevel="0" collapsed="false">
      <c r="F71" s="169"/>
    </row>
    <row r="72" customFormat="false" ht="15" hidden="false" customHeight="false" outlineLevel="0" collapsed="false">
      <c r="F72" s="169"/>
    </row>
    <row r="73" customFormat="false" ht="15" hidden="false" customHeight="false" outlineLevel="0" collapsed="false">
      <c r="F73" s="169"/>
    </row>
    <row r="74" customFormat="false" ht="15" hidden="false" customHeight="false" outlineLevel="0" collapsed="false">
      <c r="F74" s="169"/>
    </row>
    <row r="75" customFormat="false" ht="15" hidden="false" customHeight="false" outlineLevel="0" collapsed="false">
      <c r="F75" s="169"/>
    </row>
    <row r="76" customFormat="false" ht="15" hidden="false" customHeight="false" outlineLevel="0" collapsed="false">
      <c r="F76" s="169"/>
    </row>
    <row r="77" customFormat="false" ht="15" hidden="false" customHeight="false" outlineLevel="0" collapsed="false">
      <c r="F77" s="169"/>
    </row>
    <row r="78" customFormat="false" ht="15" hidden="false" customHeight="false" outlineLevel="0" collapsed="false">
      <c r="F78" s="169"/>
    </row>
    <row r="79" customFormat="false" ht="15" hidden="false" customHeight="false" outlineLevel="0" collapsed="false">
      <c r="F79" s="169"/>
    </row>
    <row r="80" customFormat="false" ht="15" hidden="false" customHeight="false" outlineLevel="0" collapsed="false">
      <c r="F80" s="169"/>
    </row>
    <row r="81" customFormat="false" ht="15" hidden="false" customHeight="false" outlineLevel="0" collapsed="false">
      <c r="F81" s="169"/>
    </row>
    <row r="82" customFormat="false" ht="15" hidden="false" customHeight="false" outlineLevel="0" collapsed="false">
      <c r="F82" s="169"/>
    </row>
    <row r="83" customFormat="false" ht="15" hidden="false" customHeight="false" outlineLevel="0" collapsed="false">
      <c r="F83" s="169"/>
    </row>
    <row r="84" customFormat="false" ht="15" hidden="false" customHeight="false" outlineLevel="0" collapsed="false">
      <c r="F84" s="169"/>
    </row>
    <row r="85" customFormat="false" ht="15" hidden="false" customHeight="false" outlineLevel="0" collapsed="false">
      <c r="F85" s="169"/>
    </row>
    <row r="86" customFormat="false" ht="15" hidden="false" customHeight="false" outlineLevel="0" collapsed="false">
      <c r="F86" s="169"/>
    </row>
    <row r="87" customFormat="false" ht="15" hidden="false" customHeight="false" outlineLevel="0" collapsed="false">
      <c r="F87" s="169"/>
    </row>
    <row r="88" customFormat="false" ht="15" hidden="false" customHeight="false" outlineLevel="0" collapsed="false">
      <c r="F88" s="169"/>
    </row>
    <row r="89" customFormat="false" ht="15" hidden="false" customHeight="false" outlineLevel="0" collapsed="false">
      <c r="F89" s="169"/>
    </row>
    <row r="90" customFormat="false" ht="15" hidden="false" customHeight="false" outlineLevel="0" collapsed="false">
      <c r="F90" s="169"/>
    </row>
    <row r="91" customFormat="false" ht="15" hidden="false" customHeight="false" outlineLevel="0" collapsed="false">
      <c r="F91" s="169"/>
    </row>
    <row r="92" customFormat="false" ht="15" hidden="false" customHeight="false" outlineLevel="0" collapsed="false">
      <c r="F92" s="169"/>
    </row>
    <row r="93" customFormat="false" ht="15" hidden="false" customHeight="false" outlineLevel="0" collapsed="false">
      <c r="F93" s="169"/>
    </row>
    <row r="94" customFormat="false" ht="15" hidden="false" customHeight="false" outlineLevel="0" collapsed="false">
      <c r="F94" s="169"/>
    </row>
    <row r="95" customFormat="false" ht="15" hidden="false" customHeight="false" outlineLevel="0" collapsed="false">
      <c r="F95" s="169"/>
    </row>
    <row r="96" customFormat="false" ht="15" hidden="false" customHeight="false" outlineLevel="0" collapsed="false">
      <c r="F96" s="169"/>
    </row>
    <row r="97" customFormat="false" ht="15" hidden="false" customHeight="false" outlineLevel="0" collapsed="false">
      <c r="F97" s="169"/>
    </row>
    <row r="98" customFormat="false" ht="15" hidden="false" customHeight="false" outlineLevel="0" collapsed="false">
      <c r="F98" s="169"/>
    </row>
    <row r="99" customFormat="false" ht="15" hidden="false" customHeight="false" outlineLevel="0" collapsed="false">
      <c r="F99" s="169"/>
    </row>
    <row r="100" customFormat="false" ht="15" hidden="false" customHeight="false" outlineLevel="0" collapsed="false">
      <c r="F100" s="169"/>
    </row>
    <row r="101" customFormat="false" ht="15" hidden="false" customHeight="false" outlineLevel="0" collapsed="false">
      <c r="F101" s="169"/>
    </row>
    <row r="102" customFormat="false" ht="15" hidden="false" customHeight="false" outlineLevel="0" collapsed="false">
      <c r="F102" s="169"/>
    </row>
    <row r="103" customFormat="false" ht="15" hidden="false" customHeight="false" outlineLevel="0" collapsed="false">
      <c r="F103" s="169"/>
    </row>
    <row r="104" customFormat="false" ht="15" hidden="false" customHeight="false" outlineLevel="0" collapsed="false">
      <c r="F104" s="169"/>
    </row>
    <row r="105" customFormat="false" ht="15" hidden="false" customHeight="false" outlineLevel="0" collapsed="false">
      <c r="F105" s="169"/>
    </row>
    <row r="106" customFormat="false" ht="15" hidden="false" customHeight="false" outlineLevel="0" collapsed="false">
      <c r="F106" s="169"/>
    </row>
    <row r="107" customFormat="false" ht="15" hidden="false" customHeight="false" outlineLevel="0" collapsed="false">
      <c r="F107" s="169"/>
    </row>
    <row r="108" customFormat="false" ht="15" hidden="false" customHeight="false" outlineLevel="0" collapsed="false">
      <c r="F108" s="169"/>
    </row>
    <row r="109" customFormat="false" ht="15" hidden="false" customHeight="false" outlineLevel="0" collapsed="false">
      <c r="F109" s="169"/>
    </row>
    <row r="110" customFormat="false" ht="15" hidden="false" customHeight="false" outlineLevel="0" collapsed="false">
      <c r="F110" s="169"/>
    </row>
    <row r="111" customFormat="false" ht="15" hidden="false" customHeight="false" outlineLevel="0" collapsed="false">
      <c r="F111" s="169"/>
    </row>
    <row r="112" customFormat="false" ht="15" hidden="false" customHeight="false" outlineLevel="0" collapsed="false">
      <c r="F112" s="169"/>
    </row>
    <row r="113" customFormat="false" ht="15" hidden="false" customHeight="false" outlineLevel="0" collapsed="false">
      <c r="F113" s="169"/>
    </row>
    <row r="114" customFormat="false" ht="15" hidden="false" customHeight="false" outlineLevel="0" collapsed="false">
      <c r="F114" s="169"/>
    </row>
    <row r="115" customFormat="false" ht="15" hidden="false" customHeight="false" outlineLevel="0" collapsed="false">
      <c r="F115" s="169"/>
    </row>
    <row r="116" customFormat="false" ht="15" hidden="false" customHeight="false" outlineLevel="0" collapsed="false">
      <c r="F116" s="169"/>
    </row>
    <row r="117" customFormat="false" ht="15" hidden="false" customHeight="false" outlineLevel="0" collapsed="false">
      <c r="F117" s="169"/>
    </row>
    <row r="118" customFormat="false" ht="15" hidden="false" customHeight="false" outlineLevel="0" collapsed="false">
      <c r="F118" s="169"/>
    </row>
    <row r="119" customFormat="false" ht="15" hidden="false" customHeight="false" outlineLevel="0" collapsed="false">
      <c r="F119" s="169"/>
    </row>
    <row r="120" customFormat="false" ht="15" hidden="false" customHeight="false" outlineLevel="0" collapsed="false">
      <c r="F120" s="169"/>
    </row>
    <row r="121" customFormat="false" ht="15" hidden="false" customHeight="false" outlineLevel="0" collapsed="false">
      <c r="F121" s="169"/>
    </row>
    <row r="122" customFormat="false" ht="15" hidden="false" customHeight="false" outlineLevel="0" collapsed="false">
      <c r="F122" s="169"/>
    </row>
    <row r="123" customFormat="false" ht="15" hidden="false" customHeight="false" outlineLevel="0" collapsed="false">
      <c r="F123" s="169"/>
    </row>
    <row r="124" customFormat="false" ht="15" hidden="false" customHeight="false" outlineLevel="0" collapsed="false">
      <c r="F124" s="169"/>
    </row>
    <row r="125" customFormat="false" ht="15" hidden="false" customHeight="false" outlineLevel="0" collapsed="false">
      <c r="F125" s="169"/>
    </row>
    <row r="126" customFormat="false" ht="15" hidden="false" customHeight="false" outlineLevel="0" collapsed="false">
      <c r="F126" s="169"/>
    </row>
    <row r="127" customFormat="false" ht="15" hidden="false" customHeight="false" outlineLevel="0" collapsed="false">
      <c r="F127" s="169"/>
    </row>
    <row r="128" customFormat="false" ht="15" hidden="false" customHeight="false" outlineLevel="0" collapsed="false">
      <c r="F128" s="169"/>
    </row>
    <row r="129" customFormat="false" ht="15" hidden="false" customHeight="false" outlineLevel="0" collapsed="false">
      <c r="F129" s="169"/>
    </row>
    <row r="130" customFormat="false" ht="15" hidden="false" customHeight="false" outlineLevel="0" collapsed="false">
      <c r="F130" s="169"/>
    </row>
    <row r="131" customFormat="false" ht="15" hidden="false" customHeight="false" outlineLevel="0" collapsed="false">
      <c r="F131" s="169"/>
    </row>
    <row r="132" customFormat="false" ht="15" hidden="false" customHeight="false" outlineLevel="0" collapsed="false">
      <c r="F132" s="169"/>
    </row>
    <row r="133" customFormat="false" ht="15" hidden="false" customHeight="false" outlineLevel="0" collapsed="false">
      <c r="F133" s="169"/>
    </row>
    <row r="134" customFormat="false" ht="15" hidden="false" customHeight="false" outlineLevel="0" collapsed="false">
      <c r="F134" s="169"/>
    </row>
    <row r="135" customFormat="false" ht="15" hidden="false" customHeight="false" outlineLevel="0" collapsed="false">
      <c r="F135" s="169"/>
    </row>
    <row r="136" customFormat="false" ht="15" hidden="false" customHeight="false" outlineLevel="0" collapsed="false">
      <c r="F136" s="169"/>
    </row>
    <row r="137" customFormat="false" ht="15" hidden="false" customHeight="false" outlineLevel="0" collapsed="false">
      <c r="F137" s="169"/>
    </row>
    <row r="138" customFormat="false" ht="15" hidden="false" customHeight="false" outlineLevel="0" collapsed="false">
      <c r="F138" s="169"/>
    </row>
    <row r="139" customFormat="false" ht="15" hidden="false" customHeight="false" outlineLevel="0" collapsed="false">
      <c r="F139" s="169"/>
    </row>
    <row r="140" customFormat="false" ht="15" hidden="false" customHeight="false" outlineLevel="0" collapsed="false">
      <c r="F140" s="169"/>
    </row>
    <row r="141" customFormat="false" ht="15" hidden="false" customHeight="false" outlineLevel="0" collapsed="false">
      <c r="F141" s="169"/>
    </row>
    <row r="142" customFormat="false" ht="15" hidden="false" customHeight="false" outlineLevel="0" collapsed="false">
      <c r="F142" s="169"/>
    </row>
    <row r="143" customFormat="false" ht="15" hidden="false" customHeight="false" outlineLevel="0" collapsed="false">
      <c r="F143" s="169"/>
    </row>
    <row r="144" customFormat="false" ht="15" hidden="false" customHeight="false" outlineLevel="0" collapsed="false">
      <c r="F144" s="169"/>
    </row>
    <row r="145" customFormat="false" ht="15" hidden="false" customHeight="false" outlineLevel="0" collapsed="false">
      <c r="F145" s="169"/>
    </row>
    <row r="146" customFormat="false" ht="15" hidden="false" customHeight="false" outlineLevel="0" collapsed="false">
      <c r="F146" s="169"/>
    </row>
    <row r="147" customFormat="false" ht="15" hidden="false" customHeight="false" outlineLevel="0" collapsed="false">
      <c r="F147" s="169"/>
    </row>
    <row r="148" customFormat="false" ht="15" hidden="false" customHeight="false" outlineLevel="0" collapsed="false">
      <c r="F148" s="169"/>
    </row>
    <row r="149" customFormat="false" ht="15" hidden="false" customHeight="false" outlineLevel="0" collapsed="false">
      <c r="F149" s="169"/>
    </row>
    <row r="150" customFormat="false" ht="15" hidden="false" customHeight="false" outlineLevel="0" collapsed="false">
      <c r="F150" s="169"/>
    </row>
    <row r="151" customFormat="false" ht="15" hidden="false" customHeight="false" outlineLevel="0" collapsed="false">
      <c r="F151" s="169"/>
    </row>
    <row r="152" customFormat="false" ht="15" hidden="false" customHeight="false" outlineLevel="0" collapsed="false">
      <c r="F152" s="169"/>
    </row>
    <row r="153" customFormat="false" ht="15" hidden="false" customHeight="false" outlineLevel="0" collapsed="false">
      <c r="F153" s="169"/>
    </row>
    <row r="154" customFormat="false" ht="15" hidden="false" customHeight="false" outlineLevel="0" collapsed="false">
      <c r="F154" s="169"/>
    </row>
    <row r="155" customFormat="false" ht="15" hidden="false" customHeight="false" outlineLevel="0" collapsed="false">
      <c r="F155" s="169"/>
    </row>
    <row r="156" customFormat="false" ht="15" hidden="false" customHeight="false" outlineLevel="0" collapsed="false">
      <c r="F156" s="169"/>
    </row>
    <row r="157" customFormat="false" ht="15" hidden="false" customHeight="false" outlineLevel="0" collapsed="false">
      <c r="F157" s="169"/>
    </row>
    <row r="158" customFormat="false" ht="15" hidden="false" customHeight="false" outlineLevel="0" collapsed="false">
      <c r="F158" s="169"/>
    </row>
    <row r="159" customFormat="false" ht="15" hidden="false" customHeight="false" outlineLevel="0" collapsed="false">
      <c r="F159" s="169"/>
    </row>
    <row r="160" customFormat="false" ht="15" hidden="false" customHeight="false" outlineLevel="0" collapsed="false">
      <c r="F160" s="169"/>
    </row>
    <row r="161" customFormat="false" ht="15" hidden="false" customHeight="false" outlineLevel="0" collapsed="false">
      <c r="F161" s="169"/>
    </row>
    <row r="162" customFormat="false" ht="15" hidden="false" customHeight="false" outlineLevel="0" collapsed="false">
      <c r="F162" s="169"/>
    </row>
    <row r="163" customFormat="false" ht="15" hidden="false" customHeight="false" outlineLevel="0" collapsed="false">
      <c r="F163" s="169"/>
    </row>
    <row r="164" customFormat="false" ht="15" hidden="false" customHeight="false" outlineLevel="0" collapsed="false">
      <c r="F164" s="169"/>
    </row>
    <row r="165" customFormat="false" ht="15" hidden="false" customHeight="false" outlineLevel="0" collapsed="false">
      <c r="F165" s="169"/>
    </row>
    <row r="166" customFormat="false" ht="15" hidden="false" customHeight="false" outlineLevel="0" collapsed="false">
      <c r="F166" s="169"/>
    </row>
    <row r="167" customFormat="false" ht="15" hidden="false" customHeight="false" outlineLevel="0" collapsed="false">
      <c r="F167" s="169"/>
    </row>
    <row r="168" customFormat="false" ht="15" hidden="false" customHeight="false" outlineLevel="0" collapsed="false">
      <c r="F168" s="169"/>
    </row>
    <row r="169" customFormat="false" ht="15" hidden="false" customHeight="false" outlineLevel="0" collapsed="false">
      <c r="F169" s="169"/>
    </row>
    <row r="170" customFormat="false" ht="15" hidden="false" customHeight="false" outlineLevel="0" collapsed="false">
      <c r="F170" s="169"/>
    </row>
    <row r="171" customFormat="false" ht="15" hidden="false" customHeight="false" outlineLevel="0" collapsed="false">
      <c r="F171" s="169"/>
    </row>
    <row r="172" customFormat="false" ht="15" hidden="false" customHeight="false" outlineLevel="0" collapsed="false">
      <c r="F172" s="169"/>
    </row>
    <row r="173" customFormat="false" ht="15" hidden="false" customHeight="false" outlineLevel="0" collapsed="false">
      <c r="F173" s="169"/>
    </row>
    <row r="174" customFormat="false" ht="15" hidden="false" customHeight="false" outlineLevel="0" collapsed="false">
      <c r="F174" s="169"/>
    </row>
    <row r="175" customFormat="false" ht="15" hidden="false" customHeight="false" outlineLevel="0" collapsed="false">
      <c r="F175" s="169"/>
    </row>
    <row r="176" customFormat="false" ht="15" hidden="false" customHeight="false" outlineLevel="0" collapsed="false">
      <c r="F176" s="169"/>
    </row>
    <row r="177" customFormat="false" ht="15" hidden="false" customHeight="false" outlineLevel="0" collapsed="false">
      <c r="F177" s="169"/>
    </row>
    <row r="178" customFormat="false" ht="15" hidden="false" customHeight="false" outlineLevel="0" collapsed="false">
      <c r="F178" s="169"/>
    </row>
    <row r="179" customFormat="false" ht="15" hidden="false" customHeight="false" outlineLevel="0" collapsed="false">
      <c r="F179" s="169"/>
    </row>
    <row r="180" customFormat="false" ht="15" hidden="false" customHeight="false" outlineLevel="0" collapsed="false">
      <c r="F180" s="169"/>
    </row>
    <row r="181" customFormat="false" ht="15" hidden="false" customHeight="false" outlineLevel="0" collapsed="false">
      <c r="F181" s="169"/>
    </row>
    <row r="182" customFormat="false" ht="15" hidden="false" customHeight="false" outlineLevel="0" collapsed="false">
      <c r="F182" s="169"/>
    </row>
    <row r="183" customFormat="false" ht="15" hidden="false" customHeight="false" outlineLevel="0" collapsed="false">
      <c r="F183" s="169"/>
    </row>
    <row r="184" customFormat="false" ht="15" hidden="false" customHeight="false" outlineLevel="0" collapsed="false">
      <c r="F184" s="169"/>
    </row>
    <row r="185" customFormat="false" ht="15" hidden="false" customHeight="false" outlineLevel="0" collapsed="false">
      <c r="F185" s="169"/>
    </row>
    <row r="186" customFormat="false" ht="15" hidden="false" customHeight="false" outlineLevel="0" collapsed="false">
      <c r="F186" s="169"/>
    </row>
    <row r="187" customFormat="false" ht="15" hidden="false" customHeight="false" outlineLevel="0" collapsed="false">
      <c r="F187" s="169"/>
    </row>
    <row r="188" customFormat="false" ht="15" hidden="false" customHeight="false" outlineLevel="0" collapsed="false">
      <c r="F188" s="169"/>
    </row>
    <row r="189" customFormat="false" ht="15" hidden="false" customHeight="false" outlineLevel="0" collapsed="false">
      <c r="F189" s="169"/>
    </row>
    <row r="190" customFormat="false" ht="15" hidden="false" customHeight="false" outlineLevel="0" collapsed="false">
      <c r="F190" s="169"/>
    </row>
    <row r="191" customFormat="false" ht="15" hidden="false" customHeight="false" outlineLevel="0" collapsed="false">
      <c r="F191" s="169"/>
    </row>
    <row r="192" customFormat="false" ht="15" hidden="false" customHeight="false" outlineLevel="0" collapsed="false">
      <c r="F192" s="169"/>
    </row>
    <row r="193" customFormat="false" ht="15" hidden="false" customHeight="false" outlineLevel="0" collapsed="false">
      <c r="F193" s="169"/>
    </row>
    <row r="194" customFormat="false" ht="15" hidden="false" customHeight="false" outlineLevel="0" collapsed="false">
      <c r="F194" s="169"/>
    </row>
    <row r="195" customFormat="false" ht="15" hidden="false" customHeight="false" outlineLevel="0" collapsed="false">
      <c r="F195" s="169"/>
    </row>
    <row r="196" customFormat="false" ht="15" hidden="false" customHeight="false" outlineLevel="0" collapsed="false">
      <c r="F196" s="169"/>
    </row>
    <row r="197" customFormat="false" ht="15" hidden="false" customHeight="false" outlineLevel="0" collapsed="false">
      <c r="F197" s="169"/>
    </row>
    <row r="198" customFormat="false" ht="15" hidden="false" customHeight="false" outlineLevel="0" collapsed="false">
      <c r="F198" s="169"/>
    </row>
    <row r="199" customFormat="false" ht="15" hidden="false" customHeight="false" outlineLevel="0" collapsed="false">
      <c r="F199" s="169"/>
    </row>
    <row r="200" customFormat="false" ht="15" hidden="false" customHeight="false" outlineLevel="0" collapsed="false">
      <c r="F200" s="169"/>
    </row>
    <row r="201" customFormat="false" ht="15" hidden="false" customHeight="false" outlineLevel="0" collapsed="false">
      <c r="F201" s="169"/>
    </row>
    <row r="202" customFormat="false" ht="15" hidden="false" customHeight="false" outlineLevel="0" collapsed="false">
      <c r="F202" s="169"/>
    </row>
    <row r="203" customFormat="false" ht="15" hidden="false" customHeight="false" outlineLevel="0" collapsed="false">
      <c r="F203" s="169"/>
    </row>
    <row r="204" customFormat="false" ht="15" hidden="false" customHeight="false" outlineLevel="0" collapsed="false">
      <c r="F204" s="169"/>
    </row>
    <row r="205" customFormat="false" ht="15" hidden="false" customHeight="false" outlineLevel="0" collapsed="false">
      <c r="F205" s="169"/>
    </row>
    <row r="206" customFormat="false" ht="15" hidden="false" customHeight="false" outlineLevel="0" collapsed="false">
      <c r="F206" s="169"/>
    </row>
    <row r="207" customFormat="false" ht="15" hidden="false" customHeight="false" outlineLevel="0" collapsed="false">
      <c r="F207" s="169"/>
    </row>
    <row r="208" customFormat="false" ht="15" hidden="false" customHeight="false" outlineLevel="0" collapsed="false">
      <c r="F208" s="169"/>
    </row>
    <row r="209" customFormat="false" ht="15" hidden="false" customHeight="false" outlineLevel="0" collapsed="false">
      <c r="F209" s="169"/>
    </row>
    <row r="210" customFormat="false" ht="15" hidden="false" customHeight="false" outlineLevel="0" collapsed="false">
      <c r="F210" s="169"/>
    </row>
    <row r="211" customFormat="false" ht="15" hidden="false" customHeight="false" outlineLevel="0" collapsed="false">
      <c r="F211" s="169"/>
    </row>
    <row r="212" customFormat="false" ht="15" hidden="false" customHeight="false" outlineLevel="0" collapsed="false">
      <c r="F212" s="169"/>
    </row>
    <row r="213" customFormat="false" ht="15" hidden="false" customHeight="false" outlineLevel="0" collapsed="false">
      <c r="F213" s="169"/>
    </row>
    <row r="214" customFormat="false" ht="15" hidden="false" customHeight="false" outlineLevel="0" collapsed="false">
      <c r="F214" s="169"/>
    </row>
    <row r="215" customFormat="false" ht="15" hidden="false" customHeight="false" outlineLevel="0" collapsed="false">
      <c r="F215" s="169"/>
    </row>
    <row r="216" customFormat="false" ht="15" hidden="false" customHeight="false" outlineLevel="0" collapsed="false">
      <c r="F216" s="169"/>
    </row>
    <row r="217" customFormat="false" ht="15" hidden="false" customHeight="false" outlineLevel="0" collapsed="false">
      <c r="F217" s="169"/>
    </row>
    <row r="218" customFormat="false" ht="15" hidden="false" customHeight="false" outlineLevel="0" collapsed="false">
      <c r="F218" s="169"/>
    </row>
    <row r="219" customFormat="false" ht="15" hidden="false" customHeight="false" outlineLevel="0" collapsed="false">
      <c r="F219" s="169"/>
    </row>
    <row r="220" customFormat="false" ht="15" hidden="false" customHeight="false" outlineLevel="0" collapsed="false">
      <c r="F220" s="169"/>
    </row>
    <row r="221" customFormat="false" ht="15" hidden="false" customHeight="false" outlineLevel="0" collapsed="false">
      <c r="F221" s="169"/>
    </row>
    <row r="222" customFormat="false" ht="15" hidden="false" customHeight="false" outlineLevel="0" collapsed="false">
      <c r="F222" s="169"/>
    </row>
    <row r="223" customFormat="false" ht="15" hidden="false" customHeight="false" outlineLevel="0" collapsed="false">
      <c r="F223" s="169"/>
    </row>
    <row r="224" customFormat="false" ht="15" hidden="false" customHeight="false" outlineLevel="0" collapsed="false">
      <c r="F224" s="169"/>
    </row>
    <row r="225" customFormat="false" ht="15" hidden="false" customHeight="false" outlineLevel="0" collapsed="false">
      <c r="F225" s="169"/>
    </row>
    <row r="226" customFormat="false" ht="15" hidden="false" customHeight="false" outlineLevel="0" collapsed="false">
      <c r="F226" s="169"/>
    </row>
    <row r="227" customFormat="false" ht="15" hidden="false" customHeight="false" outlineLevel="0" collapsed="false">
      <c r="F227" s="169"/>
    </row>
    <row r="228" customFormat="false" ht="15" hidden="false" customHeight="false" outlineLevel="0" collapsed="false">
      <c r="F228" s="169"/>
    </row>
    <row r="229" customFormat="false" ht="15" hidden="false" customHeight="false" outlineLevel="0" collapsed="false">
      <c r="F229" s="169"/>
    </row>
    <row r="230" customFormat="false" ht="15" hidden="false" customHeight="false" outlineLevel="0" collapsed="false">
      <c r="F230" s="169"/>
    </row>
    <row r="231" customFormat="false" ht="15" hidden="false" customHeight="false" outlineLevel="0" collapsed="false">
      <c r="F231" s="169"/>
    </row>
    <row r="232" customFormat="false" ht="15" hidden="false" customHeight="false" outlineLevel="0" collapsed="false">
      <c r="F232" s="169"/>
    </row>
    <row r="233" customFormat="false" ht="15" hidden="false" customHeight="false" outlineLevel="0" collapsed="false">
      <c r="F233" s="169"/>
    </row>
    <row r="234" customFormat="false" ht="15" hidden="false" customHeight="false" outlineLevel="0" collapsed="false">
      <c r="F234" s="169"/>
    </row>
    <row r="235" customFormat="false" ht="15" hidden="false" customHeight="false" outlineLevel="0" collapsed="false">
      <c r="F235" s="169"/>
    </row>
    <row r="236" customFormat="false" ht="15" hidden="false" customHeight="false" outlineLevel="0" collapsed="false">
      <c r="F236" s="169"/>
    </row>
    <row r="237" customFormat="false" ht="15" hidden="false" customHeight="false" outlineLevel="0" collapsed="false">
      <c r="F237" s="169"/>
    </row>
    <row r="238" customFormat="false" ht="15" hidden="false" customHeight="false" outlineLevel="0" collapsed="false">
      <c r="F238" s="169"/>
    </row>
    <row r="239" customFormat="false" ht="15" hidden="false" customHeight="false" outlineLevel="0" collapsed="false">
      <c r="F239" s="169"/>
    </row>
    <row r="240" customFormat="false" ht="15" hidden="false" customHeight="false" outlineLevel="0" collapsed="false">
      <c r="F240" s="169"/>
    </row>
    <row r="241" customFormat="false" ht="15" hidden="false" customHeight="false" outlineLevel="0" collapsed="false">
      <c r="F241" s="169"/>
    </row>
    <row r="242" customFormat="false" ht="15" hidden="false" customHeight="false" outlineLevel="0" collapsed="false">
      <c r="F242" s="169"/>
    </row>
    <row r="243" customFormat="false" ht="15" hidden="false" customHeight="false" outlineLevel="0" collapsed="false">
      <c r="F243" s="169"/>
    </row>
    <row r="244" customFormat="false" ht="15" hidden="false" customHeight="false" outlineLevel="0" collapsed="false">
      <c r="F244" s="169"/>
    </row>
    <row r="245" customFormat="false" ht="15" hidden="false" customHeight="false" outlineLevel="0" collapsed="false">
      <c r="F245" s="169"/>
    </row>
    <row r="246" customFormat="false" ht="15" hidden="false" customHeight="false" outlineLevel="0" collapsed="false">
      <c r="F246" s="169"/>
    </row>
    <row r="247" customFormat="false" ht="15" hidden="false" customHeight="false" outlineLevel="0" collapsed="false">
      <c r="F247" s="169"/>
    </row>
    <row r="248" customFormat="false" ht="15" hidden="false" customHeight="false" outlineLevel="0" collapsed="false">
      <c r="F248" s="169"/>
    </row>
    <row r="249" customFormat="false" ht="15" hidden="false" customHeight="false" outlineLevel="0" collapsed="false">
      <c r="F249" s="169"/>
    </row>
    <row r="250" customFormat="false" ht="15" hidden="false" customHeight="false" outlineLevel="0" collapsed="false">
      <c r="F250" s="169"/>
    </row>
    <row r="251" customFormat="false" ht="15" hidden="false" customHeight="false" outlineLevel="0" collapsed="false">
      <c r="F251" s="169"/>
    </row>
    <row r="252" customFormat="false" ht="15" hidden="false" customHeight="false" outlineLevel="0" collapsed="false">
      <c r="F252" s="169"/>
    </row>
    <row r="253" customFormat="false" ht="15" hidden="false" customHeight="false" outlineLevel="0" collapsed="false">
      <c r="F253" s="169"/>
    </row>
    <row r="254" customFormat="false" ht="15" hidden="false" customHeight="false" outlineLevel="0" collapsed="false">
      <c r="F254" s="169"/>
    </row>
    <row r="255" customFormat="false" ht="15" hidden="false" customHeight="false" outlineLevel="0" collapsed="false">
      <c r="F255" s="169"/>
    </row>
    <row r="256" customFormat="false" ht="15" hidden="false" customHeight="false" outlineLevel="0" collapsed="false">
      <c r="F256" s="169"/>
    </row>
    <row r="257" customFormat="false" ht="15" hidden="false" customHeight="false" outlineLevel="0" collapsed="false">
      <c r="F257" s="169"/>
    </row>
    <row r="258" customFormat="false" ht="15" hidden="false" customHeight="false" outlineLevel="0" collapsed="false">
      <c r="F258" s="169"/>
    </row>
    <row r="259" customFormat="false" ht="15" hidden="false" customHeight="false" outlineLevel="0" collapsed="false">
      <c r="F259" s="169"/>
    </row>
    <row r="260" customFormat="false" ht="15" hidden="false" customHeight="false" outlineLevel="0" collapsed="false">
      <c r="F260" s="169"/>
    </row>
    <row r="261" customFormat="false" ht="15" hidden="false" customHeight="false" outlineLevel="0" collapsed="false">
      <c r="F261" s="169"/>
    </row>
    <row r="262" customFormat="false" ht="15" hidden="false" customHeight="false" outlineLevel="0" collapsed="false">
      <c r="F262" s="169"/>
    </row>
    <row r="263" customFormat="false" ht="15" hidden="false" customHeight="false" outlineLevel="0" collapsed="false">
      <c r="F263" s="169"/>
    </row>
    <row r="264" customFormat="false" ht="15" hidden="false" customHeight="false" outlineLevel="0" collapsed="false">
      <c r="F264" s="169"/>
    </row>
    <row r="265" customFormat="false" ht="15" hidden="false" customHeight="false" outlineLevel="0" collapsed="false">
      <c r="F265" s="169"/>
    </row>
    <row r="266" customFormat="false" ht="15" hidden="false" customHeight="false" outlineLevel="0" collapsed="false">
      <c r="F266" s="169"/>
    </row>
    <row r="267" customFormat="false" ht="15" hidden="false" customHeight="false" outlineLevel="0" collapsed="false">
      <c r="F267" s="169"/>
    </row>
    <row r="268" customFormat="false" ht="15" hidden="false" customHeight="false" outlineLevel="0" collapsed="false">
      <c r="F268" s="169"/>
    </row>
    <row r="269" customFormat="false" ht="15" hidden="false" customHeight="false" outlineLevel="0" collapsed="false">
      <c r="F269" s="169"/>
    </row>
    <row r="270" customFormat="false" ht="15" hidden="false" customHeight="false" outlineLevel="0" collapsed="false">
      <c r="F270" s="169"/>
    </row>
    <row r="271" customFormat="false" ht="15" hidden="false" customHeight="false" outlineLevel="0" collapsed="false">
      <c r="F271" s="169"/>
    </row>
    <row r="272" customFormat="false" ht="15" hidden="false" customHeight="false" outlineLevel="0" collapsed="false">
      <c r="F272" s="169"/>
    </row>
    <row r="273" customFormat="false" ht="15" hidden="false" customHeight="false" outlineLevel="0" collapsed="false">
      <c r="F273" s="169"/>
    </row>
    <row r="274" customFormat="false" ht="15" hidden="false" customHeight="false" outlineLevel="0" collapsed="false">
      <c r="F274" s="169"/>
    </row>
    <row r="275" customFormat="false" ht="15" hidden="false" customHeight="false" outlineLevel="0" collapsed="false">
      <c r="F275" s="169"/>
    </row>
    <row r="276" customFormat="false" ht="15" hidden="false" customHeight="false" outlineLevel="0" collapsed="false">
      <c r="F276" s="169"/>
    </row>
    <row r="277" customFormat="false" ht="15" hidden="false" customHeight="false" outlineLevel="0" collapsed="false">
      <c r="F277" s="169"/>
    </row>
    <row r="278" customFormat="false" ht="15" hidden="false" customHeight="false" outlineLevel="0" collapsed="false">
      <c r="F278" s="169"/>
    </row>
    <row r="279" customFormat="false" ht="15" hidden="false" customHeight="false" outlineLevel="0" collapsed="false">
      <c r="F279" s="169"/>
    </row>
    <row r="280" customFormat="false" ht="15" hidden="false" customHeight="false" outlineLevel="0" collapsed="false">
      <c r="F280" s="169"/>
    </row>
    <row r="281" customFormat="false" ht="15" hidden="false" customHeight="false" outlineLevel="0" collapsed="false">
      <c r="F281" s="169"/>
    </row>
    <row r="282" customFormat="false" ht="15" hidden="false" customHeight="false" outlineLevel="0" collapsed="false">
      <c r="F282" s="169"/>
    </row>
    <row r="283" customFormat="false" ht="15" hidden="false" customHeight="false" outlineLevel="0" collapsed="false">
      <c r="F283" s="169"/>
    </row>
    <row r="284" customFormat="false" ht="15" hidden="false" customHeight="false" outlineLevel="0" collapsed="false">
      <c r="F284" s="169"/>
    </row>
    <row r="285" customFormat="false" ht="15" hidden="false" customHeight="false" outlineLevel="0" collapsed="false">
      <c r="F285" s="169"/>
    </row>
    <row r="286" customFormat="false" ht="15" hidden="false" customHeight="false" outlineLevel="0" collapsed="false">
      <c r="F286" s="169"/>
    </row>
    <row r="287" customFormat="false" ht="15" hidden="false" customHeight="false" outlineLevel="0" collapsed="false">
      <c r="F287" s="169"/>
    </row>
    <row r="288" customFormat="false" ht="15" hidden="false" customHeight="false" outlineLevel="0" collapsed="false">
      <c r="F288" s="169"/>
    </row>
    <row r="289" customFormat="false" ht="15" hidden="false" customHeight="false" outlineLevel="0" collapsed="false">
      <c r="F289" s="169"/>
    </row>
    <row r="290" customFormat="false" ht="15" hidden="false" customHeight="false" outlineLevel="0" collapsed="false">
      <c r="F290" s="169"/>
    </row>
    <row r="291" customFormat="false" ht="15" hidden="false" customHeight="false" outlineLevel="0" collapsed="false">
      <c r="F291" s="169"/>
    </row>
    <row r="292" customFormat="false" ht="15" hidden="false" customHeight="false" outlineLevel="0" collapsed="false">
      <c r="F292" s="169"/>
    </row>
    <row r="293" customFormat="false" ht="15" hidden="false" customHeight="false" outlineLevel="0" collapsed="false">
      <c r="F293" s="169"/>
    </row>
    <row r="294" customFormat="false" ht="15" hidden="false" customHeight="false" outlineLevel="0" collapsed="false">
      <c r="F294" s="169"/>
    </row>
    <row r="295" customFormat="false" ht="15" hidden="false" customHeight="false" outlineLevel="0" collapsed="false">
      <c r="F295" s="169"/>
    </row>
    <row r="296" customFormat="false" ht="15" hidden="false" customHeight="false" outlineLevel="0" collapsed="false">
      <c r="F296" s="169"/>
    </row>
    <row r="297" customFormat="false" ht="15" hidden="false" customHeight="false" outlineLevel="0" collapsed="false">
      <c r="F297" s="169"/>
    </row>
    <row r="298" customFormat="false" ht="15" hidden="false" customHeight="false" outlineLevel="0" collapsed="false">
      <c r="F298" s="169"/>
    </row>
    <row r="299" customFormat="false" ht="15" hidden="false" customHeight="false" outlineLevel="0" collapsed="false">
      <c r="F299" s="169"/>
    </row>
    <row r="300" customFormat="false" ht="15" hidden="false" customHeight="false" outlineLevel="0" collapsed="false">
      <c r="F300" s="169"/>
    </row>
    <row r="301" customFormat="false" ht="15" hidden="false" customHeight="false" outlineLevel="0" collapsed="false">
      <c r="F301" s="169"/>
    </row>
    <row r="302" customFormat="false" ht="15" hidden="false" customHeight="false" outlineLevel="0" collapsed="false">
      <c r="F302" s="169"/>
    </row>
    <row r="303" customFormat="false" ht="15" hidden="false" customHeight="false" outlineLevel="0" collapsed="false">
      <c r="F303" s="169"/>
    </row>
    <row r="304" customFormat="false" ht="15" hidden="false" customHeight="false" outlineLevel="0" collapsed="false">
      <c r="F304" s="169"/>
    </row>
    <row r="305" customFormat="false" ht="15" hidden="false" customHeight="false" outlineLevel="0" collapsed="false">
      <c r="F305" s="169"/>
    </row>
    <row r="306" customFormat="false" ht="15" hidden="false" customHeight="false" outlineLevel="0" collapsed="false">
      <c r="F306" s="169"/>
    </row>
    <row r="307" customFormat="false" ht="15" hidden="false" customHeight="false" outlineLevel="0" collapsed="false">
      <c r="F307" s="169"/>
    </row>
    <row r="308" customFormat="false" ht="15" hidden="false" customHeight="false" outlineLevel="0" collapsed="false">
      <c r="F308" s="169"/>
    </row>
    <row r="309" customFormat="false" ht="15" hidden="false" customHeight="false" outlineLevel="0" collapsed="false">
      <c r="F309" s="169"/>
    </row>
    <row r="310" customFormat="false" ht="15" hidden="false" customHeight="false" outlineLevel="0" collapsed="false">
      <c r="F310" s="169"/>
    </row>
    <row r="311" customFormat="false" ht="15" hidden="false" customHeight="false" outlineLevel="0" collapsed="false">
      <c r="F311" s="169"/>
    </row>
    <row r="312" customFormat="false" ht="15" hidden="false" customHeight="false" outlineLevel="0" collapsed="false">
      <c r="F312" s="169"/>
    </row>
    <row r="313" customFormat="false" ht="15" hidden="false" customHeight="false" outlineLevel="0" collapsed="false">
      <c r="F313" s="169"/>
    </row>
    <row r="314" customFormat="false" ht="15" hidden="false" customHeight="false" outlineLevel="0" collapsed="false">
      <c r="F314" s="169"/>
    </row>
    <row r="315" customFormat="false" ht="15" hidden="false" customHeight="false" outlineLevel="0" collapsed="false">
      <c r="F315" s="169"/>
    </row>
    <row r="316" customFormat="false" ht="15" hidden="false" customHeight="false" outlineLevel="0" collapsed="false">
      <c r="F316" s="169"/>
    </row>
    <row r="317" customFormat="false" ht="15" hidden="false" customHeight="false" outlineLevel="0" collapsed="false">
      <c r="F317" s="169"/>
    </row>
    <row r="318" customFormat="false" ht="15" hidden="false" customHeight="false" outlineLevel="0" collapsed="false">
      <c r="F318" s="169"/>
    </row>
    <row r="319" customFormat="false" ht="15" hidden="false" customHeight="false" outlineLevel="0" collapsed="false">
      <c r="F319" s="169"/>
    </row>
    <row r="320" customFormat="false" ht="15" hidden="false" customHeight="false" outlineLevel="0" collapsed="false">
      <c r="F320" s="169"/>
    </row>
    <row r="321" customFormat="false" ht="15" hidden="false" customHeight="false" outlineLevel="0" collapsed="false">
      <c r="F321" s="169"/>
    </row>
    <row r="322" customFormat="false" ht="15" hidden="false" customHeight="false" outlineLevel="0" collapsed="false">
      <c r="F322" s="169"/>
    </row>
    <row r="323" customFormat="false" ht="15" hidden="false" customHeight="false" outlineLevel="0" collapsed="false">
      <c r="F323" s="169"/>
    </row>
    <row r="324" customFormat="false" ht="15" hidden="false" customHeight="false" outlineLevel="0" collapsed="false">
      <c r="F324" s="169"/>
    </row>
    <row r="325" customFormat="false" ht="15" hidden="false" customHeight="false" outlineLevel="0" collapsed="false">
      <c r="F325" s="169"/>
    </row>
    <row r="326" customFormat="false" ht="15" hidden="false" customHeight="false" outlineLevel="0" collapsed="false">
      <c r="F326" s="169"/>
    </row>
    <row r="327" customFormat="false" ht="15" hidden="false" customHeight="false" outlineLevel="0" collapsed="false">
      <c r="F327" s="169"/>
    </row>
    <row r="328" customFormat="false" ht="15" hidden="false" customHeight="false" outlineLevel="0" collapsed="false">
      <c r="F328" s="169"/>
    </row>
    <row r="329" customFormat="false" ht="15" hidden="false" customHeight="false" outlineLevel="0" collapsed="false">
      <c r="F329" s="169"/>
    </row>
    <row r="330" customFormat="false" ht="15" hidden="false" customHeight="false" outlineLevel="0" collapsed="false">
      <c r="F330" s="169"/>
    </row>
    <row r="331" customFormat="false" ht="15" hidden="false" customHeight="false" outlineLevel="0" collapsed="false">
      <c r="F331" s="169"/>
    </row>
    <row r="332" customFormat="false" ht="15" hidden="false" customHeight="false" outlineLevel="0" collapsed="false">
      <c r="F332" s="169"/>
    </row>
    <row r="333" customFormat="false" ht="15" hidden="false" customHeight="false" outlineLevel="0" collapsed="false">
      <c r="F333" s="169"/>
    </row>
    <row r="334" customFormat="false" ht="15" hidden="false" customHeight="false" outlineLevel="0" collapsed="false">
      <c r="F334" s="169"/>
    </row>
    <row r="335" customFormat="false" ht="15" hidden="false" customHeight="false" outlineLevel="0" collapsed="false">
      <c r="F335" s="169"/>
    </row>
    <row r="336" customFormat="false" ht="15" hidden="false" customHeight="false" outlineLevel="0" collapsed="false">
      <c r="F336" s="169"/>
    </row>
    <row r="337" customFormat="false" ht="15" hidden="false" customHeight="false" outlineLevel="0" collapsed="false">
      <c r="F337" s="169"/>
    </row>
    <row r="338" customFormat="false" ht="15" hidden="false" customHeight="false" outlineLevel="0" collapsed="false">
      <c r="F338" s="169"/>
    </row>
    <row r="339" customFormat="false" ht="15" hidden="false" customHeight="false" outlineLevel="0" collapsed="false">
      <c r="F339" s="169"/>
    </row>
    <row r="340" customFormat="false" ht="15" hidden="false" customHeight="false" outlineLevel="0" collapsed="false">
      <c r="F340" s="169"/>
    </row>
    <row r="341" customFormat="false" ht="15" hidden="false" customHeight="false" outlineLevel="0" collapsed="false">
      <c r="F341" s="169"/>
    </row>
    <row r="342" customFormat="false" ht="15" hidden="false" customHeight="false" outlineLevel="0" collapsed="false">
      <c r="F342" s="169"/>
    </row>
    <row r="343" customFormat="false" ht="15" hidden="false" customHeight="false" outlineLevel="0" collapsed="false">
      <c r="F343" s="169"/>
    </row>
    <row r="344" customFormat="false" ht="15" hidden="false" customHeight="false" outlineLevel="0" collapsed="false">
      <c r="F344" s="169"/>
    </row>
    <row r="345" customFormat="false" ht="15" hidden="false" customHeight="false" outlineLevel="0" collapsed="false">
      <c r="F345" s="169"/>
    </row>
    <row r="346" customFormat="false" ht="15" hidden="false" customHeight="false" outlineLevel="0" collapsed="false">
      <c r="F346" s="169"/>
    </row>
    <row r="347" customFormat="false" ht="15" hidden="false" customHeight="false" outlineLevel="0" collapsed="false">
      <c r="F347" s="169"/>
    </row>
    <row r="348" customFormat="false" ht="15" hidden="false" customHeight="false" outlineLevel="0" collapsed="false">
      <c r="F348" s="169"/>
    </row>
    <row r="349" customFormat="false" ht="15" hidden="false" customHeight="false" outlineLevel="0" collapsed="false">
      <c r="F349" s="169"/>
    </row>
    <row r="350" customFormat="false" ht="15" hidden="false" customHeight="false" outlineLevel="0" collapsed="false">
      <c r="F350" s="169"/>
    </row>
    <row r="351" customFormat="false" ht="15" hidden="false" customHeight="false" outlineLevel="0" collapsed="false">
      <c r="F351" s="169"/>
    </row>
    <row r="352" customFormat="false" ht="15" hidden="false" customHeight="false" outlineLevel="0" collapsed="false">
      <c r="F352" s="169"/>
    </row>
    <row r="353" customFormat="false" ht="15" hidden="false" customHeight="false" outlineLevel="0" collapsed="false">
      <c r="F353" s="169"/>
    </row>
    <row r="354" customFormat="false" ht="15" hidden="false" customHeight="false" outlineLevel="0" collapsed="false">
      <c r="F354" s="169"/>
    </row>
    <row r="355" customFormat="false" ht="15" hidden="false" customHeight="false" outlineLevel="0" collapsed="false">
      <c r="F355" s="169"/>
    </row>
    <row r="356" customFormat="false" ht="15" hidden="false" customHeight="false" outlineLevel="0" collapsed="false">
      <c r="F356" s="169"/>
    </row>
    <row r="357" customFormat="false" ht="15" hidden="false" customHeight="false" outlineLevel="0" collapsed="false">
      <c r="F357" s="169"/>
    </row>
    <row r="358" customFormat="false" ht="15" hidden="false" customHeight="false" outlineLevel="0" collapsed="false">
      <c r="F358" s="169"/>
    </row>
    <row r="359" customFormat="false" ht="15" hidden="false" customHeight="false" outlineLevel="0" collapsed="false">
      <c r="F359" s="169"/>
    </row>
    <row r="360" customFormat="false" ht="15" hidden="false" customHeight="false" outlineLevel="0" collapsed="false">
      <c r="F360" s="169"/>
    </row>
    <row r="361" customFormat="false" ht="15" hidden="false" customHeight="false" outlineLevel="0" collapsed="false">
      <c r="F361" s="169"/>
    </row>
    <row r="362" customFormat="false" ht="15" hidden="false" customHeight="false" outlineLevel="0" collapsed="false">
      <c r="F362" s="169"/>
    </row>
    <row r="363" customFormat="false" ht="15" hidden="false" customHeight="false" outlineLevel="0" collapsed="false">
      <c r="F363" s="169"/>
    </row>
    <row r="364" customFormat="false" ht="15" hidden="false" customHeight="false" outlineLevel="0" collapsed="false">
      <c r="F364" s="169"/>
    </row>
    <row r="365" customFormat="false" ht="15" hidden="false" customHeight="false" outlineLevel="0" collapsed="false">
      <c r="F365" s="169"/>
    </row>
    <row r="366" customFormat="false" ht="15" hidden="false" customHeight="false" outlineLevel="0" collapsed="false">
      <c r="F366" s="169"/>
    </row>
    <row r="367" customFormat="false" ht="15" hidden="false" customHeight="false" outlineLevel="0" collapsed="false">
      <c r="F367" s="169"/>
    </row>
    <row r="368" customFormat="false" ht="15" hidden="false" customHeight="false" outlineLevel="0" collapsed="false">
      <c r="F368" s="169"/>
    </row>
    <row r="369" customFormat="false" ht="15" hidden="false" customHeight="false" outlineLevel="0" collapsed="false">
      <c r="F369" s="169"/>
    </row>
    <row r="370" customFormat="false" ht="15" hidden="false" customHeight="false" outlineLevel="0" collapsed="false">
      <c r="F370" s="169"/>
    </row>
    <row r="371" customFormat="false" ht="15" hidden="false" customHeight="false" outlineLevel="0" collapsed="false">
      <c r="F371" s="169"/>
    </row>
    <row r="372" customFormat="false" ht="15" hidden="false" customHeight="false" outlineLevel="0" collapsed="false">
      <c r="F372" s="169"/>
    </row>
    <row r="373" customFormat="false" ht="15" hidden="false" customHeight="false" outlineLevel="0" collapsed="false">
      <c r="F373" s="169"/>
    </row>
    <row r="374" customFormat="false" ht="15" hidden="false" customHeight="false" outlineLevel="0" collapsed="false">
      <c r="F374" s="169"/>
    </row>
    <row r="375" customFormat="false" ht="15" hidden="false" customHeight="false" outlineLevel="0" collapsed="false">
      <c r="F375" s="169"/>
    </row>
    <row r="376" customFormat="false" ht="15" hidden="false" customHeight="false" outlineLevel="0" collapsed="false">
      <c r="F376" s="169"/>
    </row>
    <row r="377" customFormat="false" ht="15" hidden="false" customHeight="false" outlineLevel="0" collapsed="false">
      <c r="F377" s="169"/>
    </row>
    <row r="378" customFormat="false" ht="15" hidden="false" customHeight="false" outlineLevel="0" collapsed="false">
      <c r="F378" s="169"/>
    </row>
    <row r="379" customFormat="false" ht="15" hidden="false" customHeight="false" outlineLevel="0" collapsed="false">
      <c r="F379" s="169"/>
    </row>
    <row r="380" customFormat="false" ht="15" hidden="false" customHeight="false" outlineLevel="0" collapsed="false">
      <c r="F380" s="169"/>
    </row>
    <row r="381" customFormat="false" ht="15" hidden="false" customHeight="false" outlineLevel="0" collapsed="false">
      <c r="F381" s="169"/>
    </row>
    <row r="382" customFormat="false" ht="15" hidden="false" customHeight="false" outlineLevel="0" collapsed="false">
      <c r="F382" s="169"/>
    </row>
    <row r="383" customFormat="false" ht="15" hidden="false" customHeight="false" outlineLevel="0" collapsed="false">
      <c r="F383" s="169"/>
    </row>
    <row r="384" customFormat="false" ht="15" hidden="false" customHeight="false" outlineLevel="0" collapsed="false">
      <c r="F384" s="169"/>
    </row>
    <row r="385" customFormat="false" ht="15" hidden="false" customHeight="false" outlineLevel="0" collapsed="false">
      <c r="F385" s="169"/>
    </row>
    <row r="386" customFormat="false" ht="15" hidden="false" customHeight="false" outlineLevel="0" collapsed="false">
      <c r="F386" s="169"/>
    </row>
    <row r="387" customFormat="false" ht="15" hidden="false" customHeight="false" outlineLevel="0" collapsed="false">
      <c r="F387" s="169"/>
    </row>
    <row r="388" customFormat="false" ht="15" hidden="false" customHeight="false" outlineLevel="0" collapsed="false">
      <c r="F388" s="169"/>
    </row>
    <row r="389" customFormat="false" ht="15" hidden="false" customHeight="false" outlineLevel="0" collapsed="false">
      <c r="F389" s="169"/>
    </row>
    <row r="390" customFormat="false" ht="15" hidden="false" customHeight="false" outlineLevel="0" collapsed="false">
      <c r="F390" s="169"/>
    </row>
    <row r="391" customFormat="false" ht="15" hidden="false" customHeight="false" outlineLevel="0" collapsed="false">
      <c r="F391" s="169"/>
    </row>
    <row r="392" customFormat="false" ht="15" hidden="false" customHeight="false" outlineLevel="0" collapsed="false">
      <c r="F392" s="169"/>
    </row>
    <row r="393" customFormat="false" ht="15" hidden="false" customHeight="false" outlineLevel="0" collapsed="false">
      <c r="F393" s="169"/>
    </row>
    <row r="394" customFormat="false" ht="15" hidden="false" customHeight="false" outlineLevel="0" collapsed="false">
      <c r="F394" s="169"/>
    </row>
    <row r="395" customFormat="false" ht="15" hidden="false" customHeight="false" outlineLevel="0" collapsed="false">
      <c r="F395" s="169"/>
    </row>
    <row r="396" customFormat="false" ht="15" hidden="false" customHeight="false" outlineLevel="0" collapsed="false">
      <c r="F396" s="169"/>
    </row>
    <row r="397" customFormat="false" ht="15" hidden="false" customHeight="false" outlineLevel="0" collapsed="false">
      <c r="F397" s="169"/>
    </row>
    <row r="398" customFormat="false" ht="15" hidden="false" customHeight="false" outlineLevel="0" collapsed="false">
      <c r="F398" s="169"/>
    </row>
    <row r="399" customFormat="false" ht="15" hidden="false" customHeight="false" outlineLevel="0" collapsed="false">
      <c r="F399" s="169"/>
    </row>
    <row r="400" customFormat="false" ht="15" hidden="false" customHeight="false" outlineLevel="0" collapsed="false">
      <c r="F400" s="169"/>
    </row>
    <row r="401" customFormat="false" ht="15" hidden="false" customHeight="false" outlineLevel="0" collapsed="false">
      <c r="F401" s="169"/>
    </row>
    <row r="402" customFormat="false" ht="15" hidden="false" customHeight="false" outlineLevel="0" collapsed="false">
      <c r="F402" s="169"/>
    </row>
    <row r="403" customFormat="false" ht="15" hidden="false" customHeight="false" outlineLevel="0" collapsed="false">
      <c r="F403" s="169"/>
    </row>
    <row r="404" customFormat="false" ht="15" hidden="false" customHeight="false" outlineLevel="0" collapsed="false">
      <c r="F404" s="169"/>
    </row>
    <row r="405" customFormat="false" ht="15" hidden="false" customHeight="false" outlineLevel="0" collapsed="false">
      <c r="F405" s="169"/>
    </row>
    <row r="406" customFormat="false" ht="15" hidden="false" customHeight="false" outlineLevel="0" collapsed="false">
      <c r="F406" s="169"/>
    </row>
    <row r="407" customFormat="false" ht="15" hidden="false" customHeight="false" outlineLevel="0" collapsed="false">
      <c r="F407" s="169"/>
    </row>
    <row r="408" customFormat="false" ht="15" hidden="false" customHeight="false" outlineLevel="0" collapsed="false">
      <c r="F408" s="169"/>
    </row>
    <row r="409" customFormat="false" ht="15" hidden="false" customHeight="false" outlineLevel="0" collapsed="false">
      <c r="F409" s="169"/>
    </row>
    <row r="410" customFormat="false" ht="15" hidden="false" customHeight="false" outlineLevel="0" collapsed="false">
      <c r="F410" s="169"/>
    </row>
    <row r="411" customFormat="false" ht="15" hidden="false" customHeight="false" outlineLevel="0" collapsed="false">
      <c r="F411" s="169"/>
    </row>
    <row r="412" customFormat="false" ht="15" hidden="false" customHeight="false" outlineLevel="0" collapsed="false">
      <c r="F412" s="169"/>
    </row>
    <row r="413" customFormat="false" ht="15" hidden="false" customHeight="false" outlineLevel="0" collapsed="false">
      <c r="F413" s="169"/>
    </row>
    <row r="414" customFormat="false" ht="15" hidden="false" customHeight="false" outlineLevel="0" collapsed="false">
      <c r="F414" s="169"/>
    </row>
    <row r="415" customFormat="false" ht="15" hidden="false" customHeight="false" outlineLevel="0" collapsed="false">
      <c r="F415" s="169"/>
    </row>
    <row r="416" customFormat="false" ht="15" hidden="false" customHeight="false" outlineLevel="0" collapsed="false">
      <c r="F416" s="169"/>
    </row>
    <row r="417" customFormat="false" ht="15" hidden="false" customHeight="false" outlineLevel="0" collapsed="false">
      <c r="F417" s="169"/>
    </row>
    <row r="418" customFormat="false" ht="15" hidden="false" customHeight="false" outlineLevel="0" collapsed="false">
      <c r="F418" s="169"/>
    </row>
    <row r="419" customFormat="false" ht="15" hidden="false" customHeight="false" outlineLevel="0" collapsed="false">
      <c r="F419" s="169"/>
    </row>
    <row r="420" customFormat="false" ht="15" hidden="false" customHeight="false" outlineLevel="0" collapsed="false">
      <c r="F420" s="169"/>
    </row>
    <row r="421" customFormat="false" ht="15" hidden="false" customHeight="false" outlineLevel="0" collapsed="false">
      <c r="F421" s="169"/>
    </row>
    <row r="422" customFormat="false" ht="15" hidden="false" customHeight="false" outlineLevel="0" collapsed="false">
      <c r="F422" s="169"/>
    </row>
    <row r="423" customFormat="false" ht="15" hidden="false" customHeight="false" outlineLevel="0" collapsed="false">
      <c r="F423" s="169"/>
    </row>
    <row r="424" customFormat="false" ht="15" hidden="false" customHeight="false" outlineLevel="0" collapsed="false">
      <c r="F424" s="169"/>
    </row>
    <row r="425" customFormat="false" ht="15" hidden="false" customHeight="false" outlineLevel="0" collapsed="false">
      <c r="F425" s="169"/>
    </row>
    <row r="426" customFormat="false" ht="15" hidden="false" customHeight="false" outlineLevel="0" collapsed="false">
      <c r="F426" s="169"/>
    </row>
    <row r="427" customFormat="false" ht="15" hidden="false" customHeight="false" outlineLevel="0" collapsed="false">
      <c r="F427" s="169"/>
    </row>
    <row r="428" customFormat="false" ht="15" hidden="false" customHeight="false" outlineLevel="0" collapsed="false">
      <c r="F428" s="169"/>
    </row>
    <row r="429" customFormat="false" ht="15" hidden="false" customHeight="false" outlineLevel="0" collapsed="false">
      <c r="F429" s="169"/>
    </row>
    <row r="430" customFormat="false" ht="15" hidden="false" customHeight="false" outlineLevel="0" collapsed="false">
      <c r="F430" s="169"/>
    </row>
    <row r="431" customFormat="false" ht="15" hidden="false" customHeight="false" outlineLevel="0" collapsed="false">
      <c r="F431" s="169"/>
    </row>
    <row r="432" customFormat="false" ht="15" hidden="false" customHeight="false" outlineLevel="0" collapsed="false">
      <c r="F432" s="169"/>
    </row>
    <row r="433" customFormat="false" ht="15" hidden="false" customHeight="false" outlineLevel="0" collapsed="false">
      <c r="F433" s="169"/>
    </row>
    <row r="434" customFormat="false" ht="15" hidden="false" customHeight="false" outlineLevel="0" collapsed="false">
      <c r="F434" s="169"/>
    </row>
    <row r="435" customFormat="false" ht="15" hidden="false" customHeight="false" outlineLevel="0" collapsed="false">
      <c r="F435" s="169"/>
    </row>
    <row r="436" customFormat="false" ht="15" hidden="false" customHeight="false" outlineLevel="0" collapsed="false">
      <c r="F436" s="169"/>
    </row>
    <row r="437" customFormat="false" ht="15" hidden="false" customHeight="false" outlineLevel="0" collapsed="false">
      <c r="F437" s="169"/>
    </row>
    <row r="438" customFormat="false" ht="15" hidden="false" customHeight="false" outlineLevel="0" collapsed="false">
      <c r="F438" s="169"/>
    </row>
    <row r="439" customFormat="false" ht="15" hidden="false" customHeight="false" outlineLevel="0" collapsed="false">
      <c r="F439" s="169"/>
    </row>
    <row r="440" customFormat="false" ht="15" hidden="false" customHeight="false" outlineLevel="0" collapsed="false">
      <c r="F440" s="169"/>
    </row>
    <row r="441" customFormat="false" ht="15" hidden="false" customHeight="false" outlineLevel="0" collapsed="false">
      <c r="F441" s="169"/>
    </row>
    <row r="442" customFormat="false" ht="15" hidden="false" customHeight="false" outlineLevel="0" collapsed="false">
      <c r="F442" s="169"/>
    </row>
    <row r="443" customFormat="false" ht="15" hidden="false" customHeight="false" outlineLevel="0" collapsed="false">
      <c r="F443" s="169"/>
    </row>
    <row r="444" customFormat="false" ht="15" hidden="false" customHeight="false" outlineLevel="0" collapsed="false">
      <c r="F444" s="169"/>
    </row>
    <row r="445" customFormat="false" ht="15" hidden="false" customHeight="false" outlineLevel="0" collapsed="false">
      <c r="F445" s="169"/>
    </row>
    <row r="446" customFormat="false" ht="15" hidden="false" customHeight="false" outlineLevel="0" collapsed="false">
      <c r="F446" s="169"/>
    </row>
    <row r="447" customFormat="false" ht="15" hidden="false" customHeight="false" outlineLevel="0" collapsed="false">
      <c r="F447" s="169"/>
    </row>
    <row r="448" customFormat="false" ht="15" hidden="false" customHeight="false" outlineLevel="0" collapsed="false">
      <c r="F448" s="169"/>
    </row>
    <row r="449" customFormat="false" ht="15" hidden="false" customHeight="false" outlineLevel="0" collapsed="false">
      <c r="F449" s="169"/>
    </row>
    <row r="450" customFormat="false" ht="15" hidden="false" customHeight="false" outlineLevel="0" collapsed="false">
      <c r="F450" s="169"/>
    </row>
    <row r="451" customFormat="false" ht="15" hidden="false" customHeight="false" outlineLevel="0" collapsed="false">
      <c r="F451" s="169"/>
    </row>
    <row r="452" customFormat="false" ht="15" hidden="false" customHeight="false" outlineLevel="0" collapsed="false">
      <c r="F452" s="169"/>
    </row>
    <row r="453" customFormat="false" ht="15" hidden="false" customHeight="false" outlineLevel="0" collapsed="false">
      <c r="F453" s="169"/>
    </row>
    <row r="454" customFormat="false" ht="15" hidden="false" customHeight="false" outlineLevel="0" collapsed="false">
      <c r="F454" s="169"/>
    </row>
    <row r="455" customFormat="false" ht="15" hidden="false" customHeight="false" outlineLevel="0" collapsed="false">
      <c r="F455" s="169"/>
    </row>
    <row r="456" customFormat="false" ht="15" hidden="false" customHeight="false" outlineLevel="0" collapsed="false">
      <c r="F456" s="169"/>
    </row>
    <row r="457" customFormat="false" ht="15" hidden="false" customHeight="false" outlineLevel="0" collapsed="false">
      <c r="F457" s="169"/>
    </row>
    <row r="458" customFormat="false" ht="15" hidden="false" customHeight="false" outlineLevel="0" collapsed="false">
      <c r="F458" s="169"/>
    </row>
    <row r="459" customFormat="false" ht="15" hidden="false" customHeight="false" outlineLevel="0" collapsed="false">
      <c r="F459" s="169"/>
    </row>
    <row r="460" customFormat="false" ht="15" hidden="false" customHeight="false" outlineLevel="0" collapsed="false">
      <c r="F460" s="169"/>
    </row>
    <row r="461" customFormat="false" ht="15" hidden="false" customHeight="false" outlineLevel="0" collapsed="false">
      <c r="F461" s="169"/>
    </row>
    <row r="462" customFormat="false" ht="15" hidden="false" customHeight="false" outlineLevel="0" collapsed="false">
      <c r="F462" s="169"/>
    </row>
    <row r="463" customFormat="false" ht="15" hidden="false" customHeight="false" outlineLevel="0" collapsed="false">
      <c r="F463" s="169"/>
    </row>
    <row r="464" customFormat="false" ht="15" hidden="false" customHeight="false" outlineLevel="0" collapsed="false">
      <c r="F464" s="169"/>
    </row>
    <row r="465" customFormat="false" ht="15" hidden="false" customHeight="false" outlineLevel="0" collapsed="false">
      <c r="F465" s="169"/>
    </row>
    <row r="466" customFormat="false" ht="15" hidden="false" customHeight="false" outlineLevel="0" collapsed="false">
      <c r="F466" s="169"/>
    </row>
    <row r="467" customFormat="false" ht="15" hidden="false" customHeight="false" outlineLevel="0" collapsed="false">
      <c r="F467" s="169"/>
    </row>
    <row r="468" customFormat="false" ht="15" hidden="false" customHeight="false" outlineLevel="0" collapsed="false">
      <c r="F468" s="169"/>
    </row>
    <row r="469" customFormat="false" ht="15" hidden="false" customHeight="false" outlineLevel="0" collapsed="false">
      <c r="F469" s="169"/>
    </row>
    <row r="470" customFormat="false" ht="15" hidden="false" customHeight="false" outlineLevel="0" collapsed="false">
      <c r="F470" s="169"/>
    </row>
    <row r="471" customFormat="false" ht="15" hidden="false" customHeight="false" outlineLevel="0" collapsed="false">
      <c r="F471" s="169"/>
    </row>
    <row r="472" customFormat="false" ht="15" hidden="false" customHeight="false" outlineLevel="0" collapsed="false">
      <c r="F472" s="169"/>
    </row>
    <row r="473" customFormat="false" ht="15" hidden="false" customHeight="false" outlineLevel="0" collapsed="false">
      <c r="F473" s="169"/>
    </row>
    <row r="474" customFormat="false" ht="15" hidden="false" customHeight="false" outlineLevel="0" collapsed="false">
      <c r="F474" s="169"/>
    </row>
    <row r="475" customFormat="false" ht="15" hidden="false" customHeight="false" outlineLevel="0" collapsed="false">
      <c r="F475" s="169"/>
    </row>
    <row r="476" customFormat="false" ht="15" hidden="false" customHeight="false" outlineLevel="0" collapsed="false">
      <c r="F476" s="169"/>
    </row>
    <row r="477" customFormat="false" ht="15" hidden="false" customHeight="false" outlineLevel="0" collapsed="false">
      <c r="F477" s="169"/>
    </row>
    <row r="478" customFormat="false" ht="15" hidden="false" customHeight="false" outlineLevel="0" collapsed="false">
      <c r="F478" s="169"/>
    </row>
    <row r="479" customFormat="false" ht="15" hidden="false" customHeight="false" outlineLevel="0" collapsed="false">
      <c r="F479" s="169"/>
    </row>
    <row r="480" customFormat="false" ht="15" hidden="false" customHeight="false" outlineLevel="0" collapsed="false">
      <c r="F480" s="169"/>
    </row>
    <row r="481" customFormat="false" ht="15" hidden="false" customHeight="false" outlineLevel="0" collapsed="false">
      <c r="F481" s="169"/>
    </row>
    <row r="482" customFormat="false" ht="15" hidden="false" customHeight="false" outlineLevel="0" collapsed="false">
      <c r="F482" s="169"/>
    </row>
    <row r="483" customFormat="false" ht="15" hidden="false" customHeight="false" outlineLevel="0" collapsed="false">
      <c r="F483" s="169"/>
    </row>
    <row r="484" customFormat="false" ht="15" hidden="false" customHeight="false" outlineLevel="0" collapsed="false">
      <c r="F484" s="169"/>
    </row>
    <row r="485" customFormat="false" ht="15" hidden="false" customHeight="false" outlineLevel="0" collapsed="false">
      <c r="F485" s="169"/>
    </row>
    <row r="486" customFormat="false" ht="15" hidden="false" customHeight="false" outlineLevel="0" collapsed="false">
      <c r="F486" s="169"/>
    </row>
    <row r="487" customFormat="false" ht="15" hidden="false" customHeight="false" outlineLevel="0" collapsed="false">
      <c r="F487" s="169"/>
    </row>
    <row r="488" customFormat="false" ht="15" hidden="false" customHeight="false" outlineLevel="0" collapsed="false">
      <c r="F488" s="169"/>
    </row>
    <row r="489" customFormat="false" ht="15" hidden="false" customHeight="false" outlineLevel="0" collapsed="false">
      <c r="F489" s="169"/>
    </row>
    <row r="490" customFormat="false" ht="15" hidden="false" customHeight="false" outlineLevel="0" collapsed="false">
      <c r="F490" s="169"/>
    </row>
    <row r="491" customFormat="false" ht="15" hidden="false" customHeight="false" outlineLevel="0" collapsed="false">
      <c r="F491" s="169"/>
    </row>
    <row r="492" customFormat="false" ht="15" hidden="false" customHeight="false" outlineLevel="0" collapsed="false">
      <c r="F492" s="169"/>
    </row>
    <row r="493" customFormat="false" ht="15" hidden="false" customHeight="false" outlineLevel="0" collapsed="false">
      <c r="F493" s="169"/>
    </row>
    <row r="494" customFormat="false" ht="15" hidden="false" customHeight="false" outlineLevel="0" collapsed="false">
      <c r="F494" s="169"/>
    </row>
    <row r="495" customFormat="false" ht="15" hidden="false" customHeight="false" outlineLevel="0" collapsed="false">
      <c r="F495" s="169"/>
    </row>
    <row r="496" customFormat="false" ht="15" hidden="false" customHeight="false" outlineLevel="0" collapsed="false">
      <c r="F496" s="169"/>
    </row>
    <row r="497" customFormat="false" ht="15" hidden="false" customHeight="false" outlineLevel="0" collapsed="false">
      <c r="F497" s="169"/>
    </row>
    <row r="498" customFormat="false" ht="15" hidden="false" customHeight="false" outlineLevel="0" collapsed="false">
      <c r="F498" s="169"/>
    </row>
    <row r="499" customFormat="false" ht="15" hidden="false" customHeight="false" outlineLevel="0" collapsed="false">
      <c r="F499" s="169"/>
    </row>
    <row r="500" customFormat="false" ht="15" hidden="false" customHeight="false" outlineLevel="0" collapsed="false">
      <c r="F500" s="169"/>
    </row>
    <row r="501" customFormat="false" ht="15" hidden="false" customHeight="false" outlineLevel="0" collapsed="false">
      <c r="F501" s="169"/>
    </row>
    <row r="502" customFormat="false" ht="15" hidden="false" customHeight="false" outlineLevel="0" collapsed="false">
      <c r="F502" s="169"/>
    </row>
    <row r="503" customFormat="false" ht="15" hidden="false" customHeight="false" outlineLevel="0" collapsed="false">
      <c r="F503" s="169"/>
    </row>
    <row r="504" customFormat="false" ht="15" hidden="false" customHeight="false" outlineLevel="0" collapsed="false">
      <c r="F504" s="169"/>
    </row>
    <row r="505" customFormat="false" ht="15" hidden="false" customHeight="false" outlineLevel="0" collapsed="false">
      <c r="F505" s="169"/>
    </row>
    <row r="506" customFormat="false" ht="15" hidden="false" customHeight="false" outlineLevel="0" collapsed="false">
      <c r="F506" s="169"/>
    </row>
    <row r="507" customFormat="false" ht="15" hidden="false" customHeight="false" outlineLevel="0" collapsed="false">
      <c r="F507" s="169"/>
    </row>
    <row r="508" customFormat="false" ht="15" hidden="false" customHeight="false" outlineLevel="0" collapsed="false">
      <c r="F508" s="169"/>
    </row>
    <row r="509" customFormat="false" ht="15" hidden="false" customHeight="false" outlineLevel="0" collapsed="false">
      <c r="F509" s="169"/>
    </row>
    <row r="510" customFormat="false" ht="15" hidden="false" customHeight="false" outlineLevel="0" collapsed="false">
      <c r="F510" s="169"/>
    </row>
    <row r="511" customFormat="false" ht="15" hidden="false" customHeight="false" outlineLevel="0" collapsed="false">
      <c r="F511" s="169"/>
    </row>
    <row r="512" customFormat="false" ht="15" hidden="false" customHeight="false" outlineLevel="0" collapsed="false">
      <c r="F512" s="169"/>
    </row>
    <row r="513" customFormat="false" ht="15" hidden="false" customHeight="false" outlineLevel="0" collapsed="false">
      <c r="F513" s="169"/>
    </row>
    <row r="514" customFormat="false" ht="15" hidden="false" customHeight="false" outlineLevel="0" collapsed="false">
      <c r="F514" s="169"/>
    </row>
    <row r="515" customFormat="false" ht="15" hidden="false" customHeight="false" outlineLevel="0" collapsed="false">
      <c r="F515" s="169"/>
    </row>
    <row r="516" customFormat="false" ht="15" hidden="false" customHeight="false" outlineLevel="0" collapsed="false">
      <c r="F516" s="169"/>
    </row>
    <row r="517" customFormat="false" ht="15" hidden="false" customHeight="false" outlineLevel="0" collapsed="false">
      <c r="F517" s="169"/>
    </row>
    <row r="518" customFormat="false" ht="15" hidden="false" customHeight="false" outlineLevel="0" collapsed="false">
      <c r="F518" s="169"/>
    </row>
    <row r="519" customFormat="false" ht="15" hidden="false" customHeight="false" outlineLevel="0" collapsed="false">
      <c r="F519" s="169"/>
    </row>
    <row r="520" customFormat="false" ht="15" hidden="false" customHeight="false" outlineLevel="0" collapsed="false">
      <c r="F520" s="169"/>
    </row>
    <row r="521" customFormat="false" ht="15" hidden="false" customHeight="false" outlineLevel="0" collapsed="false">
      <c r="F521" s="169"/>
    </row>
    <row r="522" customFormat="false" ht="15" hidden="false" customHeight="false" outlineLevel="0" collapsed="false">
      <c r="F522" s="169"/>
    </row>
    <row r="523" customFormat="false" ht="15" hidden="false" customHeight="false" outlineLevel="0" collapsed="false">
      <c r="F523" s="169"/>
    </row>
    <row r="524" customFormat="false" ht="15" hidden="false" customHeight="false" outlineLevel="0" collapsed="false">
      <c r="F524" s="169"/>
    </row>
    <row r="525" customFormat="false" ht="15" hidden="false" customHeight="false" outlineLevel="0" collapsed="false">
      <c r="F525" s="169"/>
    </row>
    <row r="526" customFormat="false" ht="15" hidden="false" customHeight="false" outlineLevel="0" collapsed="false">
      <c r="F526" s="169"/>
    </row>
    <row r="527" customFormat="false" ht="15" hidden="false" customHeight="false" outlineLevel="0" collapsed="false">
      <c r="F527" s="169"/>
    </row>
    <row r="528" customFormat="false" ht="15" hidden="false" customHeight="false" outlineLevel="0" collapsed="false">
      <c r="F528" s="169"/>
    </row>
    <row r="529" customFormat="false" ht="15" hidden="false" customHeight="false" outlineLevel="0" collapsed="false">
      <c r="F529" s="169"/>
    </row>
    <row r="530" customFormat="false" ht="15" hidden="false" customHeight="false" outlineLevel="0" collapsed="false">
      <c r="F530" s="169"/>
    </row>
    <row r="531" customFormat="false" ht="15" hidden="false" customHeight="false" outlineLevel="0" collapsed="false">
      <c r="F531" s="169"/>
    </row>
    <row r="532" customFormat="false" ht="15" hidden="false" customHeight="false" outlineLevel="0" collapsed="false">
      <c r="F532" s="169"/>
    </row>
    <row r="533" customFormat="false" ht="15" hidden="false" customHeight="false" outlineLevel="0" collapsed="false">
      <c r="F533" s="169"/>
    </row>
    <row r="534" customFormat="false" ht="15" hidden="false" customHeight="false" outlineLevel="0" collapsed="false">
      <c r="F534" s="169"/>
    </row>
    <row r="535" customFormat="false" ht="15" hidden="false" customHeight="false" outlineLevel="0" collapsed="false">
      <c r="F535" s="169"/>
    </row>
    <row r="536" customFormat="false" ht="15" hidden="false" customHeight="false" outlineLevel="0" collapsed="false">
      <c r="F536" s="169"/>
    </row>
    <row r="537" customFormat="false" ht="15" hidden="false" customHeight="false" outlineLevel="0" collapsed="false">
      <c r="F537" s="169"/>
    </row>
    <row r="538" customFormat="false" ht="15" hidden="false" customHeight="false" outlineLevel="0" collapsed="false">
      <c r="F538" s="169"/>
    </row>
    <row r="539" customFormat="false" ht="15" hidden="false" customHeight="false" outlineLevel="0" collapsed="false">
      <c r="F539" s="169"/>
    </row>
    <row r="540" customFormat="false" ht="15" hidden="false" customHeight="false" outlineLevel="0" collapsed="false">
      <c r="F540" s="169"/>
    </row>
    <row r="541" customFormat="false" ht="15" hidden="false" customHeight="false" outlineLevel="0" collapsed="false">
      <c r="F541" s="169"/>
    </row>
    <row r="542" customFormat="false" ht="15" hidden="false" customHeight="false" outlineLevel="0" collapsed="false">
      <c r="F542" s="169"/>
    </row>
    <row r="543" customFormat="false" ht="15" hidden="false" customHeight="false" outlineLevel="0" collapsed="false">
      <c r="F543" s="169"/>
    </row>
    <row r="544" customFormat="false" ht="15" hidden="false" customHeight="false" outlineLevel="0" collapsed="false">
      <c r="F544" s="169"/>
    </row>
    <row r="545" customFormat="false" ht="15" hidden="false" customHeight="false" outlineLevel="0" collapsed="false">
      <c r="F545" s="169"/>
    </row>
    <row r="546" customFormat="false" ht="15" hidden="false" customHeight="false" outlineLevel="0" collapsed="false">
      <c r="F546" s="169"/>
    </row>
    <row r="547" customFormat="false" ht="15" hidden="false" customHeight="false" outlineLevel="0" collapsed="false">
      <c r="F547" s="169"/>
    </row>
    <row r="548" customFormat="false" ht="15" hidden="false" customHeight="false" outlineLevel="0" collapsed="false">
      <c r="F548" s="169"/>
    </row>
    <row r="549" customFormat="false" ht="15" hidden="false" customHeight="false" outlineLevel="0" collapsed="false">
      <c r="F549" s="169"/>
    </row>
    <row r="550" customFormat="false" ht="15" hidden="false" customHeight="false" outlineLevel="0" collapsed="false">
      <c r="F550" s="169"/>
    </row>
    <row r="551" customFormat="false" ht="15" hidden="false" customHeight="false" outlineLevel="0" collapsed="false">
      <c r="F551" s="169"/>
    </row>
    <row r="552" customFormat="false" ht="15" hidden="false" customHeight="false" outlineLevel="0" collapsed="false">
      <c r="F552" s="169"/>
    </row>
    <row r="553" customFormat="false" ht="15" hidden="false" customHeight="false" outlineLevel="0" collapsed="false">
      <c r="F553" s="169"/>
    </row>
    <row r="554" customFormat="false" ht="15" hidden="false" customHeight="false" outlineLevel="0" collapsed="false">
      <c r="F554" s="169"/>
    </row>
    <row r="555" customFormat="false" ht="15" hidden="false" customHeight="false" outlineLevel="0" collapsed="false">
      <c r="F555" s="169"/>
    </row>
    <row r="556" customFormat="false" ht="15" hidden="false" customHeight="false" outlineLevel="0" collapsed="false">
      <c r="F556" s="169"/>
    </row>
    <row r="557" customFormat="false" ht="15" hidden="false" customHeight="false" outlineLevel="0" collapsed="false">
      <c r="F557" s="169"/>
    </row>
    <row r="558" customFormat="false" ht="15" hidden="false" customHeight="false" outlineLevel="0" collapsed="false">
      <c r="F558" s="169"/>
    </row>
    <row r="559" customFormat="false" ht="15" hidden="false" customHeight="false" outlineLevel="0" collapsed="false">
      <c r="F559" s="169"/>
    </row>
    <row r="560" customFormat="false" ht="15" hidden="false" customHeight="false" outlineLevel="0" collapsed="false">
      <c r="F560" s="169"/>
    </row>
    <row r="561" customFormat="false" ht="15" hidden="false" customHeight="false" outlineLevel="0" collapsed="false">
      <c r="F561" s="169"/>
    </row>
    <row r="562" customFormat="false" ht="15" hidden="false" customHeight="false" outlineLevel="0" collapsed="false">
      <c r="F562" s="169"/>
    </row>
    <row r="563" customFormat="false" ht="15" hidden="false" customHeight="false" outlineLevel="0" collapsed="false">
      <c r="F563" s="169"/>
    </row>
    <row r="564" customFormat="false" ht="15" hidden="false" customHeight="false" outlineLevel="0" collapsed="false">
      <c r="F564" s="169"/>
    </row>
    <row r="565" customFormat="false" ht="15" hidden="false" customHeight="false" outlineLevel="0" collapsed="false">
      <c r="F565" s="169"/>
    </row>
    <row r="566" customFormat="false" ht="15" hidden="false" customHeight="false" outlineLevel="0" collapsed="false">
      <c r="F566" s="169"/>
    </row>
    <row r="567" customFormat="false" ht="15" hidden="false" customHeight="false" outlineLevel="0" collapsed="false">
      <c r="F567" s="169"/>
    </row>
    <row r="568" customFormat="false" ht="15" hidden="false" customHeight="false" outlineLevel="0" collapsed="false">
      <c r="F568" s="169"/>
    </row>
    <row r="569" customFormat="false" ht="15" hidden="false" customHeight="false" outlineLevel="0" collapsed="false">
      <c r="F569" s="169"/>
    </row>
    <row r="570" customFormat="false" ht="15" hidden="false" customHeight="false" outlineLevel="0" collapsed="false">
      <c r="F570" s="169"/>
    </row>
    <row r="571" customFormat="false" ht="15" hidden="false" customHeight="false" outlineLevel="0" collapsed="false">
      <c r="F571" s="169"/>
    </row>
    <row r="572" customFormat="false" ht="15" hidden="false" customHeight="false" outlineLevel="0" collapsed="false">
      <c r="F572" s="169"/>
    </row>
    <row r="573" customFormat="false" ht="15" hidden="false" customHeight="false" outlineLevel="0" collapsed="false">
      <c r="F573" s="169"/>
    </row>
    <row r="574" customFormat="false" ht="15" hidden="false" customHeight="false" outlineLevel="0" collapsed="false">
      <c r="F574" s="169"/>
    </row>
    <row r="575" customFormat="false" ht="15" hidden="false" customHeight="false" outlineLevel="0" collapsed="false">
      <c r="F575" s="169"/>
    </row>
    <row r="576" customFormat="false" ht="15" hidden="false" customHeight="false" outlineLevel="0" collapsed="false">
      <c r="F576" s="169"/>
    </row>
    <row r="577" customFormat="false" ht="15" hidden="false" customHeight="false" outlineLevel="0" collapsed="false">
      <c r="F577" s="169"/>
    </row>
    <row r="578" customFormat="false" ht="15" hidden="false" customHeight="false" outlineLevel="0" collapsed="false">
      <c r="F578" s="169"/>
    </row>
    <row r="579" customFormat="false" ht="15" hidden="false" customHeight="false" outlineLevel="0" collapsed="false">
      <c r="F579" s="169"/>
    </row>
    <row r="580" customFormat="false" ht="15" hidden="false" customHeight="false" outlineLevel="0" collapsed="false">
      <c r="F580" s="169"/>
    </row>
    <row r="581" customFormat="false" ht="15" hidden="false" customHeight="false" outlineLevel="0" collapsed="false">
      <c r="F581" s="169"/>
    </row>
    <row r="582" customFormat="false" ht="15" hidden="false" customHeight="false" outlineLevel="0" collapsed="false">
      <c r="F582" s="169"/>
    </row>
    <row r="583" customFormat="false" ht="15" hidden="false" customHeight="false" outlineLevel="0" collapsed="false">
      <c r="F583" s="169"/>
    </row>
    <row r="584" customFormat="false" ht="15" hidden="false" customHeight="false" outlineLevel="0" collapsed="false">
      <c r="F584" s="169"/>
    </row>
    <row r="585" customFormat="false" ht="15" hidden="false" customHeight="false" outlineLevel="0" collapsed="false">
      <c r="F585" s="169"/>
    </row>
    <row r="586" customFormat="false" ht="15" hidden="false" customHeight="false" outlineLevel="0" collapsed="false">
      <c r="F586" s="169"/>
    </row>
    <row r="587" customFormat="false" ht="15" hidden="false" customHeight="false" outlineLevel="0" collapsed="false">
      <c r="F587" s="169"/>
    </row>
    <row r="588" customFormat="false" ht="15" hidden="false" customHeight="false" outlineLevel="0" collapsed="false">
      <c r="F588" s="169"/>
    </row>
    <row r="589" customFormat="false" ht="15" hidden="false" customHeight="false" outlineLevel="0" collapsed="false">
      <c r="F589" s="169"/>
    </row>
    <row r="590" customFormat="false" ht="15" hidden="false" customHeight="false" outlineLevel="0" collapsed="false">
      <c r="F590" s="169"/>
    </row>
    <row r="591" customFormat="false" ht="15" hidden="false" customHeight="false" outlineLevel="0" collapsed="false">
      <c r="F591" s="169"/>
    </row>
    <row r="592" customFormat="false" ht="15" hidden="false" customHeight="false" outlineLevel="0" collapsed="false">
      <c r="F592" s="169"/>
    </row>
    <row r="593" customFormat="false" ht="15" hidden="false" customHeight="false" outlineLevel="0" collapsed="false">
      <c r="F593" s="169"/>
    </row>
    <row r="594" customFormat="false" ht="15" hidden="false" customHeight="false" outlineLevel="0" collapsed="false">
      <c r="F594" s="169"/>
    </row>
    <row r="595" customFormat="false" ht="15" hidden="false" customHeight="false" outlineLevel="0" collapsed="false">
      <c r="F595" s="169"/>
    </row>
    <row r="596" customFormat="false" ht="15" hidden="false" customHeight="false" outlineLevel="0" collapsed="false">
      <c r="F596" s="169"/>
    </row>
    <row r="597" customFormat="false" ht="15" hidden="false" customHeight="false" outlineLevel="0" collapsed="false">
      <c r="F597" s="169"/>
    </row>
    <row r="598" customFormat="false" ht="15" hidden="false" customHeight="false" outlineLevel="0" collapsed="false">
      <c r="F598" s="169"/>
    </row>
    <row r="599" customFormat="false" ht="15" hidden="false" customHeight="false" outlineLevel="0" collapsed="false">
      <c r="F599" s="169"/>
    </row>
    <row r="600" customFormat="false" ht="15" hidden="false" customHeight="false" outlineLevel="0" collapsed="false">
      <c r="F600" s="169"/>
    </row>
    <row r="601" customFormat="false" ht="15" hidden="false" customHeight="false" outlineLevel="0" collapsed="false">
      <c r="F601" s="169"/>
    </row>
    <row r="602" customFormat="false" ht="15" hidden="false" customHeight="false" outlineLevel="0" collapsed="false">
      <c r="F602" s="169"/>
    </row>
    <row r="603" customFormat="false" ht="15" hidden="false" customHeight="false" outlineLevel="0" collapsed="false">
      <c r="F603" s="169"/>
    </row>
    <row r="604" customFormat="false" ht="15" hidden="false" customHeight="false" outlineLevel="0" collapsed="false">
      <c r="F604" s="169"/>
    </row>
    <row r="605" customFormat="false" ht="15" hidden="false" customHeight="false" outlineLevel="0" collapsed="false">
      <c r="F605" s="169"/>
    </row>
    <row r="606" customFormat="false" ht="15" hidden="false" customHeight="false" outlineLevel="0" collapsed="false">
      <c r="F606" s="169"/>
    </row>
    <row r="607" customFormat="false" ht="15" hidden="false" customHeight="false" outlineLevel="0" collapsed="false">
      <c r="F607" s="169"/>
    </row>
    <row r="608" customFormat="false" ht="15" hidden="false" customHeight="false" outlineLevel="0" collapsed="false">
      <c r="F608" s="169"/>
    </row>
    <row r="609" customFormat="false" ht="15" hidden="false" customHeight="false" outlineLevel="0" collapsed="false">
      <c r="F609" s="169"/>
    </row>
    <row r="610" customFormat="false" ht="15" hidden="false" customHeight="false" outlineLevel="0" collapsed="false">
      <c r="F610" s="169"/>
    </row>
    <row r="611" customFormat="false" ht="15" hidden="false" customHeight="false" outlineLevel="0" collapsed="false">
      <c r="F611" s="169"/>
    </row>
    <row r="612" customFormat="false" ht="15" hidden="false" customHeight="false" outlineLevel="0" collapsed="false">
      <c r="F612" s="169"/>
    </row>
    <row r="613" customFormat="false" ht="15" hidden="false" customHeight="false" outlineLevel="0" collapsed="false">
      <c r="F613" s="169"/>
    </row>
    <row r="614" customFormat="false" ht="15" hidden="false" customHeight="false" outlineLevel="0" collapsed="false">
      <c r="F614" s="169"/>
    </row>
    <row r="615" customFormat="false" ht="15" hidden="false" customHeight="false" outlineLevel="0" collapsed="false">
      <c r="F615" s="169"/>
    </row>
    <row r="616" customFormat="false" ht="15" hidden="false" customHeight="false" outlineLevel="0" collapsed="false">
      <c r="F616" s="169"/>
    </row>
    <row r="617" customFormat="false" ht="15" hidden="false" customHeight="false" outlineLevel="0" collapsed="false">
      <c r="F617" s="169"/>
    </row>
    <row r="618" customFormat="false" ht="15" hidden="false" customHeight="false" outlineLevel="0" collapsed="false">
      <c r="F618" s="169"/>
    </row>
    <row r="619" customFormat="false" ht="15" hidden="false" customHeight="false" outlineLevel="0" collapsed="false">
      <c r="F619" s="169"/>
    </row>
    <row r="620" customFormat="false" ht="15" hidden="false" customHeight="false" outlineLevel="0" collapsed="false">
      <c r="F620" s="169"/>
    </row>
    <row r="621" customFormat="false" ht="15" hidden="false" customHeight="false" outlineLevel="0" collapsed="false">
      <c r="F621" s="169"/>
    </row>
    <row r="622" customFormat="false" ht="15" hidden="false" customHeight="false" outlineLevel="0" collapsed="false">
      <c r="F622" s="169"/>
    </row>
    <row r="623" customFormat="false" ht="15" hidden="false" customHeight="false" outlineLevel="0" collapsed="false">
      <c r="F623" s="169"/>
    </row>
    <row r="624" customFormat="false" ht="15" hidden="false" customHeight="false" outlineLevel="0" collapsed="false">
      <c r="F624" s="169"/>
    </row>
    <row r="625" customFormat="false" ht="15" hidden="false" customHeight="false" outlineLevel="0" collapsed="false">
      <c r="F625" s="169"/>
    </row>
    <row r="626" customFormat="false" ht="15" hidden="false" customHeight="false" outlineLevel="0" collapsed="false">
      <c r="F626" s="169"/>
    </row>
    <row r="627" customFormat="false" ht="15" hidden="false" customHeight="false" outlineLevel="0" collapsed="false">
      <c r="F627" s="169"/>
    </row>
    <row r="628" customFormat="false" ht="15" hidden="false" customHeight="false" outlineLevel="0" collapsed="false">
      <c r="F628" s="169"/>
    </row>
    <row r="629" customFormat="false" ht="15" hidden="false" customHeight="false" outlineLevel="0" collapsed="false">
      <c r="F629" s="169"/>
    </row>
    <row r="630" customFormat="false" ht="15" hidden="false" customHeight="false" outlineLevel="0" collapsed="false">
      <c r="F630" s="169"/>
    </row>
    <row r="631" customFormat="false" ht="15" hidden="false" customHeight="false" outlineLevel="0" collapsed="false">
      <c r="F631" s="169"/>
    </row>
    <row r="632" customFormat="false" ht="15" hidden="false" customHeight="false" outlineLevel="0" collapsed="false">
      <c r="F632" s="169"/>
    </row>
    <row r="633" customFormat="false" ht="15" hidden="false" customHeight="false" outlineLevel="0" collapsed="false">
      <c r="F633" s="169"/>
    </row>
    <row r="634" customFormat="false" ht="15" hidden="false" customHeight="false" outlineLevel="0" collapsed="false">
      <c r="F634" s="169"/>
    </row>
    <row r="635" customFormat="false" ht="15" hidden="false" customHeight="false" outlineLevel="0" collapsed="false">
      <c r="F635" s="169"/>
    </row>
    <row r="636" customFormat="false" ht="15" hidden="false" customHeight="false" outlineLevel="0" collapsed="false">
      <c r="F636" s="169"/>
    </row>
    <row r="637" customFormat="false" ht="15" hidden="false" customHeight="false" outlineLevel="0" collapsed="false">
      <c r="F637" s="169"/>
    </row>
    <row r="638" customFormat="false" ht="15" hidden="false" customHeight="false" outlineLevel="0" collapsed="false">
      <c r="F638" s="169"/>
    </row>
    <row r="639" customFormat="false" ht="15" hidden="false" customHeight="false" outlineLevel="0" collapsed="false">
      <c r="F639" s="169"/>
    </row>
    <row r="640" customFormat="false" ht="15" hidden="false" customHeight="false" outlineLevel="0" collapsed="false">
      <c r="F640" s="169"/>
    </row>
    <row r="641" customFormat="false" ht="15" hidden="false" customHeight="false" outlineLevel="0" collapsed="false">
      <c r="F641" s="169"/>
    </row>
    <row r="642" customFormat="false" ht="15" hidden="false" customHeight="false" outlineLevel="0" collapsed="false">
      <c r="F642" s="169"/>
    </row>
    <row r="643" customFormat="false" ht="15" hidden="false" customHeight="false" outlineLevel="0" collapsed="false">
      <c r="F643" s="169"/>
    </row>
    <row r="644" customFormat="false" ht="15" hidden="false" customHeight="false" outlineLevel="0" collapsed="false">
      <c r="F644" s="169"/>
    </row>
    <row r="645" customFormat="false" ht="15" hidden="false" customHeight="false" outlineLevel="0" collapsed="false">
      <c r="F645" s="169"/>
    </row>
    <row r="646" customFormat="false" ht="15" hidden="false" customHeight="false" outlineLevel="0" collapsed="false">
      <c r="F646" s="169"/>
    </row>
    <row r="647" customFormat="false" ht="15" hidden="false" customHeight="false" outlineLevel="0" collapsed="false">
      <c r="F647" s="169"/>
    </row>
    <row r="648" customFormat="false" ht="15" hidden="false" customHeight="false" outlineLevel="0" collapsed="false">
      <c r="F648" s="169"/>
    </row>
    <row r="649" customFormat="false" ht="15" hidden="false" customHeight="false" outlineLevel="0" collapsed="false">
      <c r="F649" s="169"/>
    </row>
    <row r="650" customFormat="false" ht="15" hidden="false" customHeight="false" outlineLevel="0" collapsed="false">
      <c r="F650" s="169"/>
    </row>
    <row r="651" customFormat="false" ht="15" hidden="false" customHeight="false" outlineLevel="0" collapsed="false">
      <c r="F651" s="169"/>
    </row>
    <row r="652" customFormat="false" ht="15" hidden="false" customHeight="false" outlineLevel="0" collapsed="false">
      <c r="F652" s="169"/>
    </row>
    <row r="653" customFormat="false" ht="15" hidden="false" customHeight="false" outlineLevel="0" collapsed="false">
      <c r="F653" s="169"/>
    </row>
    <row r="654" customFormat="false" ht="15" hidden="false" customHeight="false" outlineLevel="0" collapsed="false">
      <c r="F654" s="169"/>
    </row>
    <row r="655" customFormat="false" ht="15" hidden="false" customHeight="false" outlineLevel="0" collapsed="false">
      <c r="F655" s="169"/>
    </row>
    <row r="656" customFormat="false" ht="15" hidden="false" customHeight="false" outlineLevel="0" collapsed="false">
      <c r="F656" s="169"/>
    </row>
    <row r="657" customFormat="false" ht="15" hidden="false" customHeight="false" outlineLevel="0" collapsed="false">
      <c r="F657" s="169"/>
    </row>
    <row r="658" customFormat="false" ht="15" hidden="false" customHeight="false" outlineLevel="0" collapsed="false">
      <c r="F658" s="169"/>
    </row>
    <row r="659" customFormat="false" ht="15" hidden="false" customHeight="false" outlineLevel="0" collapsed="false">
      <c r="F659" s="169"/>
    </row>
    <row r="660" customFormat="false" ht="15" hidden="false" customHeight="false" outlineLevel="0" collapsed="false">
      <c r="F660" s="169"/>
    </row>
    <row r="661" customFormat="false" ht="15" hidden="false" customHeight="false" outlineLevel="0" collapsed="false">
      <c r="F661" s="169"/>
    </row>
    <row r="662" customFormat="false" ht="15" hidden="false" customHeight="false" outlineLevel="0" collapsed="false">
      <c r="F662" s="169"/>
    </row>
    <row r="663" customFormat="false" ht="15" hidden="false" customHeight="false" outlineLevel="0" collapsed="false">
      <c r="F663" s="169"/>
    </row>
    <row r="664" customFormat="false" ht="15" hidden="false" customHeight="false" outlineLevel="0" collapsed="false">
      <c r="F664" s="169"/>
    </row>
    <row r="665" customFormat="false" ht="15" hidden="false" customHeight="false" outlineLevel="0" collapsed="false">
      <c r="F665" s="169"/>
    </row>
    <row r="666" customFormat="false" ht="15" hidden="false" customHeight="false" outlineLevel="0" collapsed="false">
      <c r="F666" s="169"/>
    </row>
    <row r="667" customFormat="false" ht="15" hidden="false" customHeight="false" outlineLevel="0" collapsed="false">
      <c r="F667" s="169"/>
    </row>
    <row r="668" customFormat="false" ht="15" hidden="false" customHeight="false" outlineLevel="0" collapsed="false">
      <c r="F668" s="169"/>
    </row>
    <row r="669" customFormat="false" ht="15" hidden="false" customHeight="false" outlineLevel="0" collapsed="false">
      <c r="F669" s="169"/>
    </row>
    <row r="670" customFormat="false" ht="15" hidden="false" customHeight="false" outlineLevel="0" collapsed="false">
      <c r="F670" s="169"/>
    </row>
    <row r="671" customFormat="false" ht="15" hidden="false" customHeight="false" outlineLevel="0" collapsed="false">
      <c r="F671" s="169"/>
    </row>
    <row r="672" customFormat="false" ht="15" hidden="false" customHeight="false" outlineLevel="0" collapsed="false">
      <c r="F672" s="169"/>
    </row>
    <row r="673" customFormat="false" ht="15" hidden="false" customHeight="false" outlineLevel="0" collapsed="false">
      <c r="F673" s="169"/>
    </row>
    <row r="674" customFormat="false" ht="15" hidden="false" customHeight="false" outlineLevel="0" collapsed="false">
      <c r="F674" s="169"/>
    </row>
    <row r="675" customFormat="false" ht="15" hidden="false" customHeight="false" outlineLevel="0" collapsed="false">
      <c r="F675" s="169"/>
    </row>
    <row r="676" customFormat="false" ht="15" hidden="false" customHeight="false" outlineLevel="0" collapsed="false">
      <c r="F676" s="169"/>
    </row>
    <row r="677" customFormat="false" ht="15" hidden="false" customHeight="false" outlineLevel="0" collapsed="false">
      <c r="F677" s="169"/>
    </row>
    <row r="678" customFormat="false" ht="15" hidden="false" customHeight="false" outlineLevel="0" collapsed="false">
      <c r="F678" s="169"/>
    </row>
    <row r="679" customFormat="false" ht="15" hidden="false" customHeight="false" outlineLevel="0" collapsed="false">
      <c r="F679" s="169"/>
    </row>
    <row r="680" customFormat="false" ht="15" hidden="false" customHeight="false" outlineLevel="0" collapsed="false">
      <c r="F680" s="169"/>
    </row>
    <row r="681" customFormat="false" ht="15" hidden="false" customHeight="false" outlineLevel="0" collapsed="false">
      <c r="F681" s="169"/>
    </row>
    <row r="682" customFormat="false" ht="15" hidden="false" customHeight="false" outlineLevel="0" collapsed="false">
      <c r="F682" s="169"/>
    </row>
    <row r="683" customFormat="false" ht="15" hidden="false" customHeight="false" outlineLevel="0" collapsed="false">
      <c r="F683" s="169"/>
    </row>
    <row r="684" customFormat="false" ht="15" hidden="false" customHeight="false" outlineLevel="0" collapsed="false">
      <c r="F684" s="169"/>
    </row>
    <row r="685" customFormat="false" ht="15" hidden="false" customHeight="false" outlineLevel="0" collapsed="false">
      <c r="F685" s="169"/>
    </row>
    <row r="686" customFormat="false" ht="15" hidden="false" customHeight="false" outlineLevel="0" collapsed="false">
      <c r="F686" s="169"/>
    </row>
    <row r="687" customFormat="false" ht="15" hidden="false" customHeight="false" outlineLevel="0" collapsed="false">
      <c r="F687" s="169"/>
    </row>
    <row r="688" customFormat="false" ht="15" hidden="false" customHeight="false" outlineLevel="0" collapsed="false">
      <c r="F688" s="169"/>
    </row>
    <row r="689" customFormat="false" ht="15" hidden="false" customHeight="false" outlineLevel="0" collapsed="false">
      <c r="F689" s="169"/>
    </row>
    <row r="690" customFormat="false" ht="15" hidden="false" customHeight="false" outlineLevel="0" collapsed="false">
      <c r="F690" s="169"/>
    </row>
    <row r="691" customFormat="false" ht="15" hidden="false" customHeight="false" outlineLevel="0" collapsed="false">
      <c r="F691" s="169"/>
    </row>
    <row r="692" customFormat="false" ht="15" hidden="false" customHeight="false" outlineLevel="0" collapsed="false">
      <c r="F692" s="169"/>
    </row>
    <row r="693" customFormat="false" ht="15" hidden="false" customHeight="false" outlineLevel="0" collapsed="false">
      <c r="F693" s="169"/>
    </row>
    <row r="694" customFormat="false" ht="15" hidden="false" customHeight="false" outlineLevel="0" collapsed="false">
      <c r="F694" s="169"/>
    </row>
    <row r="695" customFormat="false" ht="15" hidden="false" customHeight="false" outlineLevel="0" collapsed="false">
      <c r="F695" s="169"/>
    </row>
    <row r="696" customFormat="false" ht="15" hidden="false" customHeight="false" outlineLevel="0" collapsed="false">
      <c r="F696" s="169"/>
    </row>
    <row r="697" customFormat="false" ht="15" hidden="false" customHeight="false" outlineLevel="0" collapsed="false">
      <c r="F697" s="169"/>
    </row>
    <row r="698" customFormat="false" ht="15" hidden="false" customHeight="false" outlineLevel="0" collapsed="false">
      <c r="F698" s="169"/>
    </row>
    <row r="699" customFormat="false" ht="15" hidden="false" customHeight="false" outlineLevel="0" collapsed="false">
      <c r="F699" s="169"/>
    </row>
    <row r="700" customFormat="false" ht="15" hidden="false" customHeight="false" outlineLevel="0" collapsed="false">
      <c r="F700" s="169"/>
    </row>
    <row r="701" customFormat="false" ht="15" hidden="false" customHeight="false" outlineLevel="0" collapsed="false">
      <c r="F701" s="169"/>
    </row>
    <row r="702" customFormat="false" ht="15" hidden="false" customHeight="false" outlineLevel="0" collapsed="false">
      <c r="F702" s="169"/>
    </row>
    <row r="703" customFormat="false" ht="15" hidden="false" customHeight="false" outlineLevel="0" collapsed="false">
      <c r="F703" s="169"/>
    </row>
    <row r="704" customFormat="false" ht="15" hidden="false" customHeight="false" outlineLevel="0" collapsed="false">
      <c r="F704" s="169"/>
    </row>
    <row r="705" customFormat="false" ht="15" hidden="false" customHeight="false" outlineLevel="0" collapsed="false">
      <c r="F705" s="169"/>
    </row>
    <row r="706" customFormat="false" ht="15" hidden="false" customHeight="false" outlineLevel="0" collapsed="false">
      <c r="F706" s="169"/>
    </row>
    <row r="707" customFormat="false" ht="15" hidden="false" customHeight="false" outlineLevel="0" collapsed="false">
      <c r="F707" s="169"/>
    </row>
    <row r="708" customFormat="false" ht="15" hidden="false" customHeight="false" outlineLevel="0" collapsed="false">
      <c r="F708" s="169"/>
    </row>
    <row r="709" customFormat="false" ht="15" hidden="false" customHeight="false" outlineLevel="0" collapsed="false">
      <c r="F709" s="169"/>
    </row>
    <row r="710" customFormat="false" ht="15" hidden="false" customHeight="false" outlineLevel="0" collapsed="false">
      <c r="F710" s="169"/>
    </row>
    <row r="711" customFormat="false" ht="15" hidden="false" customHeight="false" outlineLevel="0" collapsed="false">
      <c r="F711" s="169"/>
    </row>
    <row r="712" customFormat="false" ht="15" hidden="false" customHeight="false" outlineLevel="0" collapsed="false">
      <c r="F712" s="169"/>
    </row>
    <row r="713" customFormat="false" ht="15" hidden="false" customHeight="false" outlineLevel="0" collapsed="false">
      <c r="F713" s="169"/>
    </row>
    <row r="714" customFormat="false" ht="15" hidden="false" customHeight="false" outlineLevel="0" collapsed="false">
      <c r="F714" s="169"/>
    </row>
    <row r="715" customFormat="false" ht="15" hidden="false" customHeight="false" outlineLevel="0" collapsed="false">
      <c r="F715" s="169"/>
    </row>
    <row r="716" customFormat="false" ht="15" hidden="false" customHeight="false" outlineLevel="0" collapsed="false">
      <c r="F716" s="169"/>
    </row>
    <row r="717" customFormat="false" ht="15" hidden="false" customHeight="false" outlineLevel="0" collapsed="false">
      <c r="F717" s="169"/>
    </row>
    <row r="718" customFormat="false" ht="15" hidden="false" customHeight="false" outlineLevel="0" collapsed="false">
      <c r="F718" s="169"/>
    </row>
    <row r="719" customFormat="false" ht="15" hidden="false" customHeight="false" outlineLevel="0" collapsed="false">
      <c r="F719" s="169"/>
    </row>
    <row r="720" customFormat="false" ht="15" hidden="false" customHeight="false" outlineLevel="0" collapsed="false">
      <c r="F720" s="169"/>
    </row>
    <row r="721" customFormat="false" ht="15" hidden="false" customHeight="false" outlineLevel="0" collapsed="false">
      <c r="F721" s="169"/>
    </row>
    <row r="722" customFormat="false" ht="15" hidden="false" customHeight="false" outlineLevel="0" collapsed="false">
      <c r="F722" s="169"/>
    </row>
    <row r="723" customFormat="false" ht="15" hidden="false" customHeight="false" outlineLevel="0" collapsed="false">
      <c r="F723" s="169"/>
    </row>
    <row r="724" customFormat="false" ht="15" hidden="false" customHeight="false" outlineLevel="0" collapsed="false">
      <c r="F724" s="169"/>
    </row>
    <row r="725" customFormat="false" ht="15" hidden="false" customHeight="false" outlineLevel="0" collapsed="false">
      <c r="F725" s="169"/>
    </row>
    <row r="726" customFormat="false" ht="15" hidden="false" customHeight="false" outlineLevel="0" collapsed="false">
      <c r="F726" s="169"/>
    </row>
    <row r="727" customFormat="false" ht="15" hidden="false" customHeight="false" outlineLevel="0" collapsed="false">
      <c r="F727" s="169"/>
    </row>
    <row r="728" customFormat="false" ht="15" hidden="false" customHeight="false" outlineLevel="0" collapsed="false">
      <c r="F728" s="169"/>
    </row>
    <row r="729" customFormat="false" ht="15" hidden="false" customHeight="false" outlineLevel="0" collapsed="false">
      <c r="F729" s="169"/>
    </row>
    <row r="730" customFormat="false" ht="15" hidden="false" customHeight="false" outlineLevel="0" collapsed="false">
      <c r="F730" s="169"/>
    </row>
    <row r="731" customFormat="false" ht="15" hidden="false" customHeight="false" outlineLevel="0" collapsed="false">
      <c r="F731" s="169"/>
    </row>
    <row r="732" customFormat="false" ht="15" hidden="false" customHeight="false" outlineLevel="0" collapsed="false">
      <c r="F732" s="169"/>
    </row>
    <row r="733" customFormat="false" ht="15" hidden="false" customHeight="false" outlineLevel="0" collapsed="false">
      <c r="F733" s="169"/>
    </row>
    <row r="734" customFormat="false" ht="15" hidden="false" customHeight="false" outlineLevel="0" collapsed="false">
      <c r="F734" s="169"/>
    </row>
    <row r="735" customFormat="false" ht="15" hidden="false" customHeight="false" outlineLevel="0" collapsed="false">
      <c r="F735" s="169"/>
    </row>
    <row r="736" customFormat="false" ht="15" hidden="false" customHeight="false" outlineLevel="0" collapsed="false">
      <c r="F736" s="169"/>
    </row>
    <row r="737" customFormat="false" ht="15" hidden="false" customHeight="false" outlineLevel="0" collapsed="false">
      <c r="F737" s="169"/>
    </row>
    <row r="738" customFormat="false" ht="15" hidden="false" customHeight="false" outlineLevel="0" collapsed="false">
      <c r="F738" s="169"/>
    </row>
    <row r="739" customFormat="false" ht="15" hidden="false" customHeight="false" outlineLevel="0" collapsed="false">
      <c r="F739" s="169"/>
    </row>
    <row r="740" customFormat="false" ht="15" hidden="false" customHeight="false" outlineLevel="0" collapsed="false">
      <c r="F740" s="169"/>
    </row>
    <row r="741" customFormat="false" ht="15" hidden="false" customHeight="false" outlineLevel="0" collapsed="false">
      <c r="F741" s="169"/>
    </row>
    <row r="742" customFormat="false" ht="15" hidden="false" customHeight="false" outlineLevel="0" collapsed="false">
      <c r="F742" s="169"/>
    </row>
    <row r="743" customFormat="false" ht="15" hidden="false" customHeight="false" outlineLevel="0" collapsed="false">
      <c r="F743" s="169"/>
    </row>
    <row r="744" customFormat="false" ht="15" hidden="false" customHeight="false" outlineLevel="0" collapsed="false">
      <c r="F744" s="169"/>
    </row>
    <row r="745" customFormat="false" ht="15" hidden="false" customHeight="false" outlineLevel="0" collapsed="false">
      <c r="F745" s="169"/>
    </row>
    <row r="746" customFormat="false" ht="15" hidden="false" customHeight="false" outlineLevel="0" collapsed="false">
      <c r="F746" s="169"/>
    </row>
    <row r="747" customFormat="false" ht="15" hidden="false" customHeight="false" outlineLevel="0" collapsed="false">
      <c r="F747" s="169"/>
    </row>
    <row r="748" customFormat="false" ht="15" hidden="false" customHeight="false" outlineLevel="0" collapsed="false">
      <c r="F748" s="169"/>
    </row>
    <row r="749" customFormat="false" ht="15" hidden="false" customHeight="false" outlineLevel="0" collapsed="false">
      <c r="F749" s="169"/>
    </row>
    <row r="750" customFormat="false" ht="15" hidden="false" customHeight="false" outlineLevel="0" collapsed="false">
      <c r="F750" s="169"/>
    </row>
    <row r="751" customFormat="false" ht="15" hidden="false" customHeight="false" outlineLevel="0" collapsed="false">
      <c r="F751" s="169"/>
    </row>
    <row r="752" customFormat="false" ht="15" hidden="false" customHeight="false" outlineLevel="0" collapsed="false">
      <c r="F752" s="169"/>
    </row>
    <row r="753" customFormat="false" ht="15" hidden="false" customHeight="false" outlineLevel="0" collapsed="false">
      <c r="F753" s="169"/>
    </row>
    <row r="754" customFormat="false" ht="15" hidden="false" customHeight="false" outlineLevel="0" collapsed="false">
      <c r="F754" s="169"/>
    </row>
    <row r="755" customFormat="false" ht="15" hidden="false" customHeight="false" outlineLevel="0" collapsed="false">
      <c r="F755" s="169"/>
    </row>
    <row r="756" customFormat="false" ht="15" hidden="false" customHeight="false" outlineLevel="0" collapsed="false">
      <c r="F756" s="169"/>
    </row>
    <row r="757" customFormat="false" ht="15" hidden="false" customHeight="false" outlineLevel="0" collapsed="false">
      <c r="F757" s="169"/>
    </row>
    <row r="758" customFormat="false" ht="15" hidden="false" customHeight="false" outlineLevel="0" collapsed="false">
      <c r="F758" s="169"/>
    </row>
    <row r="759" customFormat="false" ht="15" hidden="false" customHeight="false" outlineLevel="0" collapsed="false">
      <c r="F759" s="169"/>
    </row>
    <row r="760" customFormat="false" ht="15" hidden="false" customHeight="false" outlineLevel="0" collapsed="false">
      <c r="F760" s="169"/>
    </row>
    <row r="761" customFormat="false" ht="15" hidden="false" customHeight="false" outlineLevel="0" collapsed="false">
      <c r="F761" s="169"/>
    </row>
    <row r="762" customFormat="false" ht="15" hidden="false" customHeight="false" outlineLevel="0" collapsed="false">
      <c r="F762" s="169"/>
    </row>
    <row r="763" customFormat="false" ht="15" hidden="false" customHeight="false" outlineLevel="0" collapsed="false">
      <c r="F763" s="169"/>
    </row>
    <row r="764" customFormat="false" ht="15" hidden="false" customHeight="false" outlineLevel="0" collapsed="false">
      <c r="F764" s="169"/>
    </row>
    <row r="765" customFormat="false" ht="15" hidden="false" customHeight="false" outlineLevel="0" collapsed="false">
      <c r="F765" s="169"/>
    </row>
    <row r="766" customFormat="false" ht="15" hidden="false" customHeight="false" outlineLevel="0" collapsed="false">
      <c r="F766" s="169"/>
    </row>
    <row r="767" customFormat="false" ht="15" hidden="false" customHeight="false" outlineLevel="0" collapsed="false">
      <c r="F767" s="169"/>
    </row>
    <row r="768" customFormat="false" ht="15" hidden="false" customHeight="false" outlineLevel="0" collapsed="false">
      <c r="F768" s="169"/>
    </row>
    <row r="769" customFormat="false" ht="15" hidden="false" customHeight="false" outlineLevel="0" collapsed="false">
      <c r="F769" s="169"/>
    </row>
    <row r="770" customFormat="false" ht="15" hidden="false" customHeight="false" outlineLevel="0" collapsed="false">
      <c r="F770" s="169"/>
    </row>
    <row r="771" customFormat="false" ht="15" hidden="false" customHeight="false" outlineLevel="0" collapsed="false">
      <c r="F771" s="169"/>
    </row>
    <row r="772" customFormat="false" ht="15" hidden="false" customHeight="false" outlineLevel="0" collapsed="false">
      <c r="F772" s="169"/>
    </row>
    <row r="773" customFormat="false" ht="15" hidden="false" customHeight="false" outlineLevel="0" collapsed="false">
      <c r="F773" s="169"/>
    </row>
    <row r="774" customFormat="false" ht="15" hidden="false" customHeight="false" outlineLevel="0" collapsed="false">
      <c r="F774" s="169"/>
    </row>
    <row r="775" customFormat="false" ht="15" hidden="false" customHeight="false" outlineLevel="0" collapsed="false">
      <c r="F775" s="169"/>
    </row>
    <row r="776" customFormat="false" ht="15" hidden="false" customHeight="false" outlineLevel="0" collapsed="false">
      <c r="F776" s="169"/>
    </row>
    <row r="777" customFormat="false" ht="15" hidden="false" customHeight="false" outlineLevel="0" collapsed="false">
      <c r="F777" s="169"/>
    </row>
    <row r="778" customFormat="false" ht="15" hidden="false" customHeight="false" outlineLevel="0" collapsed="false">
      <c r="F778" s="169"/>
    </row>
    <row r="779" customFormat="false" ht="15" hidden="false" customHeight="false" outlineLevel="0" collapsed="false">
      <c r="F779" s="169"/>
    </row>
    <row r="780" customFormat="false" ht="15" hidden="false" customHeight="false" outlineLevel="0" collapsed="false">
      <c r="F780" s="169"/>
    </row>
    <row r="781" customFormat="false" ht="15" hidden="false" customHeight="false" outlineLevel="0" collapsed="false">
      <c r="F781" s="169"/>
    </row>
    <row r="782" customFormat="false" ht="15" hidden="false" customHeight="false" outlineLevel="0" collapsed="false">
      <c r="F782" s="169"/>
    </row>
    <row r="783" customFormat="false" ht="15" hidden="false" customHeight="false" outlineLevel="0" collapsed="false">
      <c r="F783" s="169"/>
    </row>
    <row r="784" customFormat="false" ht="15" hidden="false" customHeight="false" outlineLevel="0" collapsed="false">
      <c r="F784" s="169"/>
    </row>
    <row r="785" customFormat="false" ht="15" hidden="false" customHeight="false" outlineLevel="0" collapsed="false">
      <c r="F785" s="169"/>
    </row>
    <row r="786" customFormat="false" ht="15" hidden="false" customHeight="false" outlineLevel="0" collapsed="false">
      <c r="F786" s="169"/>
    </row>
    <row r="787" customFormat="false" ht="15" hidden="false" customHeight="false" outlineLevel="0" collapsed="false">
      <c r="F787" s="169"/>
    </row>
    <row r="788" customFormat="false" ht="15" hidden="false" customHeight="false" outlineLevel="0" collapsed="false">
      <c r="F788" s="169"/>
    </row>
    <row r="789" customFormat="false" ht="15" hidden="false" customHeight="false" outlineLevel="0" collapsed="false">
      <c r="F789" s="169"/>
    </row>
    <row r="790" customFormat="false" ht="15" hidden="false" customHeight="false" outlineLevel="0" collapsed="false">
      <c r="F790" s="169"/>
    </row>
    <row r="791" customFormat="false" ht="15" hidden="false" customHeight="false" outlineLevel="0" collapsed="false">
      <c r="F791" s="169"/>
    </row>
    <row r="792" customFormat="false" ht="15" hidden="false" customHeight="false" outlineLevel="0" collapsed="false">
      <c r="F792" s="169"/>
    </row>
    <row r="793" customFormat="false" ht="15" hidden="false" customHeight="false" outlineLevel="0" collapsed="false">
      <c r="F793" s="169"/>
    </row>
    <row r="794" customFormat="false" ht="15" hidden="false" customHeight="false" outlineLevel="0" collapsed="false">
      <c r="F794" s="169"/>
    </row>
    <row r="795" customFormat="false" ht="15" hidden="false" customHeight="false" outlineLevel="0" collapsed="false">
      <c r="F795" s="169"/>
    </row>
    <row r="796" customFormat="false" ht="15" hidden="false" customHeight="false" outlineLevel="0" collapsed="false">
      <c r="F796" s="169"/>
    </row>
    <row r="797" customFormat="false" ht="15" hidden="false" customHeight="false" outlineLevel="0" collapsed="false">
      <c r="F797" s="169"/>
    </row>
    <row r="798" customFormat="false" ht="15" hidden="false" customHeight="false" outlineLevel="0" collapsed="false">
      <c r="F798" s="169"/>
    </row>
    <row r="799" customFormat="false" ht="15" hidden="false" customHeight="false" outlineLevel="0" collapsed="false">
      <c r="F799" s="169"/>
    </row>
    <row r="800" customFormat="false" ht="15" hidden="false" customHeight="false" outlineLevel="0" collapsed="false">
      <c r="F800" s="169"/>
    </row>
    <row r="801" customFormat="false" ht="15" hidden="false" customHeight="false" outlineLevel="0" collapsed="false">
      <c r="F801" s="169"/>
    </row>
    <row r="802" customFormat="false" ht="15" hidden="false" customHeight="false" outlineLevel="0" collapsed="false">
      <c r="F802" s="169"/>
    </row>
    <row r="803" customFormat="false" ht="15" hidden="false" customHeight="false" outlineLevel="0" collapsed="false">
      <c r="F803" s="169"/>
    </row>
    <row r="804" customFormat="false" ht="15" hidden="false" customHeight="false" outlineLevel="0" collapsed="false">
      <c r="F804" s="169"/>
    </row>
    <row r="805" customFormat="false" ht="15" hidden="false" customHeight="false" outlineLevel="0" collapsed="false">
      <c r="F805" s="169"/>
    </row>
    <row r="806" customFormat="false" ht="15" hidden="false" customHeight="false" outlineLevel="0" collapsed="false">
      <c r="F806" s="169"/>
    </row>
    <row r="807" customFormat="false" ht="15" hidden="false" customHeight="false" outlineLevel="0" collapsed="false">
      <c r="F807" s="169"/>
    </row>
    <row r="808" customFormat="false" ht="15" hidden="false" customHeight="false" outlineLevel="0" collapsed="false">
      <c r="F808" s="169"/>
    </row>
    <row r="809" customFormat="false" ht="15" hidden="false" customHeight="false" outlineLevel="0" collapsed="false">
      <c r="F809" s="169"/>
    </row>
    <row r="810" customFormat="false" ht="15" hidden="false" customHeight="false" outlineLevel="0" collapsed="false">
      <c r="F810" s="169"/>
    </row>
    <row r="811" customFormat="false" ht="15" hidden="false" customHeight="false" outlineLevel="0" collapsed="false">
      <c r="F811" s="169"/>
    </row>
    <row r="812" customFormat="false" ht="15" hidden="false" customHeight="false" outlineLevel="0" collapsed="false">
      <c r="F812" s="169"/>
    </row>
    <row r="813" customFormat="false" ht="15" hidden="false" customHeight="false" outlineLevel="0" collapsed="false">
      <c r="F813" s="169"/>
    </row>
    <row r="814" customFormat="false" ht="15" hidden="false" customHeight="false" outlineLevel="0" collapsed="false">
      <c r="F814" s="169"/>
    </row>
    <row r="815" customFormat="false" ht="15" hidden="false" customHeight="false" outlineLevel="0" collapsed="false">
      <c r="F815" s="169"/>
    </row>
    <row r="816" customFormat="false" ht="15" hidden="false" customHeight="false" outlineLevel="0" collapsed="false">
      <c r="F816" s="169"/>
    </row>
    <row r="817" customFormat="false" ht="15" hidden="false" customHeight="false" outlineLevel="0" collapsed="false">
      <c r="F817" s="169"/>
    </row>
    <row r="818" customFormat="false" ht="15" hidden="false" customHeight="false" outlineLevel="0" collapsed="false">
      <c r="F818" s="169"/>
    </row>
    <row r="819" customFormat="false" ht="15" hidden="false" customHeight="false" outlineLevel="0" collapsed="false">
      <c r="F819" s="169"/>
    </row>
    <row r="820" customFormat="false" ht="15" hidden="false" customHeight="false" outlineLevel="0" collapsed="false">
      <c r="F820" s="169"/>
    </row>
    <row r="821" customFormat="false" ht="15" hidden="false" customHeight="false" outlineLevel="0" collapsed="false">
      <c r="F821" s="169"/>
    </row>
    <row r="822" customFormat="false" ht="15" hidden="false" customHeight="false" outlineLevel="0" collapsed="false">
      <c r="F822" s="169"/>
    </row>
    <row r="823" customFormat="false" ht="15" hidden="false" customHeight="false" outlineLevel="0" collapsed="false">
      <c r="F823" s="169"/>
    </row>
    <row r="824" customFormat="false" ht="15" hidden="false" customHeight="false" outlineLevel="0" collapsed="false">
      <c r="F824" s="169"/>
    </row>
    <row r="825" customFormat="false" ht="15" hidden="false" customHeight="false" outlineLevel="0" collapsed="false">
      <c r="F825" s="169"/>
    </row>
    <row r="826" customFormat="false" ht="15" hidden="false" customHeight="false" outlineLevel="0" collapsed="false">
      <c r="F826" s="169"/>
    </row>
    <row r="827" customFormat="false" ht="15" hidden="false" customHeight="false" outlineLevel="0" collapsed="false">
      <c r="F827" s="169"/>
    </row>
    <row r="828" customFormat="false" ht="15" hidden="false" customHeight="false" outlineLevel="0" collapsed="false">
      <c r="F828" s="169"/>
    </row>
    <row r="829" customFormat="false" ht="15" hidden="false" customHeight="false" outlineLevel="0" collapsed="false">
      <c r="F829" s="169"/>
    </row>
    <row r="830" customFormat="false" ht="15" hidden="false" customHeight="false" outlineLevel="0" collapsed="false">
      <c r="F830" s="169"/>
    </row>
    <row r="831" customFormat="false" ht="15" hidden="false" customHeight="false" outlineLevel="0" collapsed="false">
      <c r="F831" s="169"/>
    </row>
    <row r="832" customFormat="false" ht="15" hidden="false" customHeight="false" outlineLevel="0" collapsed="false">
      <c r="F832" s="169"/>
    </row>
    <row r="833" customFormat="false" ht="15" hidden="false" customHeight="false" outlineLevel="0" collapsed="false">
      <c r="F833" s="169"/>
    </row>
    <row r="834" customFormat="false" ht="15" hidden="false" customHeight="false" outlineLevel="0" collapsed="false">
      <c r="F834" s="169"/>
    </row>
    <row r="835" customFormat="false" ht="15" hidden="false" customHeight="false" outlineLevel="0" collapsed="false">
      <c r="F835" s="169"/>
    </row>
    <row r="836" customFormat="false" ht="15" hidden="false" customHeight="false" outlineLevel="0" collapsed="false">
      <c r="F836" s="169"/>
    </row>
    <row r="837" customFormat="false" ht="15" hidden="false" customHeight="false" outlineLevel="0" collapsed="false">
      <c r="F837" s="169"/>
    </row>
    <row r="838" customFormat="false" ht="15" hidden="false" customHeight="false" outlineLevel="0" collapsed="false">
      <c r="F838" s="169"/>
    </row>
    <row r="839" customFormat="false" ht="15" hidden="false" customHeight="false" outlineLevel="0" collapsed="false">
      <c r="F839" s="169"/>
    </row>
    <row r="840" customFormat="false" ht="15" hidden="false" customHeight="false" outlineLevel="0" collapsed="false">
      <c r="F840" s="169"/>
    </row>
    <row r="841" customFormat="false" ht="15" hidden="false" customHeight="false" outlineLevel="0" collapsed="false">
      <c r="F841" s="169"/>
    </row>
    <row r="842" customFormat="false" ht="15" hidden="false" customHeight="false" outlineLevel="0" collapsed="false">
      <c r="F842" s="169"/>
    </row>
    <row r="843" customFormat="false" ht="15" hidden="false" customHeight="false" outlineLevel="0" collapsed="false">
      <c r="F843" s="169"/>
    </row>
    <row r="844" customFormat="false" ht="15" hidden="false" customHeight="false" outlineLevel="0" collapsed="false">
      <c r="F844" s="169"/>
    </row>
    <row r="845" customFormat="false" ht="15" hidden="false" customHeight="false" outlineLevel="0" collapsed="false">
      <c r="F845" s="169"/>
    </row>
    <row r="846" customFormat="false" ht="15" hidden="false" customHeight="false" outlineLevel="0" collapsed="false">
      <c r="F846" s="169"/>
    </row>
    <row r="847" customFormat="false" ht="15" hidden="false" customHeight="false" outlineLevel="0" collapsed="false">
      <c r="F847" s="169"/>
    </row>
    <row r="848" customFormat="false" ht="15" hidden="false" customHeight="false" outlineLevel="0" collapsed="false">
      <c r="F848" s="169"/>
    </row>
    <row r="849" customFormat="false" ht="15" hidden="false" customHeight="false" outlineLevel="0" collapsed="false">
      <c r="F849" s="169"/>
    </row>
    <row r="850" customFormat="false" ht="15" hidden="false" customHeight="false" outlineLevel="0" collapsed="false">
      <c r="F850" s="169"/>
    </row>
    <row r="851" customFormat="false" ht="15" hidden="false" customHeight="false" outlineLevel="0" collapsed="false">
      <c r="F851" s="169"/>
    </row>
    <row r="852" customFormat="false" ht="15" hidden="false" customHeight="false" outlineLevel="0" collapsed="false">
      <c r="F852" s="169"/>
    </row>
    <row r="853" customFormat="false" ht="15" hidden="false" customHeight="false" outlineLevel="0" collapsed="false">
      <c r="F853" s="169"/>
    </row>
    <row r="854" customFormat="false" ht="15" hidden="false" customHeight="false" outlineLevel="0" collapsed="false">
      <c r="F854" s="169"/>
    </row>
    <row r="855" customFormat="false" ht="15" hidden="false" customHeight="false" outlineLevel="0" collapsed="false">
      <c r="F855" s="169"/>
    </row>
    <row r="856" customFormat="false" ht="15" hidden="false" customHeight="false" outlineLevel="0" collapsed="false">
      <c r="F856" s="169"/>
    </row>
    <row r="857" customFormat="false" ht="15" hidden="false" customHeight="false" outlineLevel="0" collapsed="false">
      <c r="F857" s="169"/>
    </row>
    <row r="858" customFormat="false" ht="15" hidden="false" customHeight="false" outlineLevel="0" collapsed="false">
      <c r="F858" s="169"/>
    </row>
    <row r="859" customFormat="false" ht="15" hidden="false" customHeight="false" outlineLevel="0" collapsed="false">
      <c r="F859" s="169"/>
    </row>
    <row r="860" customFormat="false" ht="15" hidden="false" customHeight="false" outlineLevel="0" collapsed="false">
      <c r="F860" s="169"/>
    </row>
    <row r="861" customFormat="false" ht="15" hidden="false" customHeight="false" outlineLevel="0" collapsed="false">
      <c r="F861" s="169"/>
    </row>
    <row r="862" customFormat="false" ht="15" hidden="false" customHeight="false" outlineLevel="0" collapsed="false">
      <c r="F862" s="169"/>
    </row>
    <row r="863" customFormat="false" ht="15" hidden="false" customHeight="false" outlineLevel="0" collapsed="false">
      <c r="F863" s="169"/>
    </row>
    <row r="864" customFormat="false" ht="15" hidden="false" customHeight="false" outlineLevel="0" collapsed="false">
      <c r="F864" s="169"/>
    </row>
    <row r="865" customFormat="false" ht="15" hidden="false" customHeight="false" outlineLevel="0" collapsed="false">
      <c r="F865" s="169"/>
    </row>
    <row r="866" customFormat="false" ht="15" hidden="false" customHeight="false" outlineLevel="0" collapsed="false">
      <c r="F866" s="169"/>
    </row>
    <row r="867" customFormat="false" ht="15" hidden="false" customHeight="false" outlineLevel="0" collapsed="false">
      <c r="F867" s="169"/>
    </row>
    <row r="868" customFormat="false" ht="15" hidden="false" customHeight="false" outlineLevel="0" collapsed="false">
      <c r="F868" s="169"/>
    </row>
    <row r="869" customFormat="false" ht="15" hidden="false" customHeight="false" outlineLevel="0" collapsed="false">
      <c r="F869" s="169"/>
    </row>
    <row r="870" customFormat="false" ht="15" hidden="false" customHeight="false" outlineLevel="0" collapsed="false">
      <c r="F870" s="169"/>
    </row>
    <row r="871" customFormat="false" ht="15" hidden="false" customHeight="false" outlineLevel="0" collapsed="false">
      <c r="F871" s="169"/>
    </row>
    <row r="872" customFormat="false" ht="15" hidden="false" customHeight="false" outlineLevel="0" collapsed="false">
      <c r="F872" s="169"/>
    </row>
    <row r="873" customFormat="false" ht="15" hidden="false" customHeight="false" outlineLevel="0" collapsed="false">
      <c r="F873" s="169"/>
    </row>
    <row r="874" customFormat="false" ht="15" hidden="false" customHeight="false" outlineLevel="0" collapsed="false">
      <c r="F874" s="169"/>
    </row>
    <row r="875" customFormat="false" ht="15" hidden="false" customHeight="false" outlineLevel="0" collapsed="false">
      <c r="F875" s="169"/>
    </row>
    <row r="876" customFormat="false" ht="15" hidden="false" customHeight="false" outlineLevel="0" collapsed="false">
      <c r="F876" s="169"/>
    </row>
    <row r="877" customFormat="false" ht="15" hidden="false" customHeight="false" outlineLevel="0" collapsed="false">
      <c r="F877" s="169"/>
    </row>
    <row r="878" customFormat="false" ht="15" hidden="false" customHeight="false" outlineLevel="0" collapsed="false">
      <c r="F878" s="169"/>
    </row>
    <row r="879" customFormat="false" ht="15" hidden="false" customHeight="false" outlineLevel="0" collapsed="false">
      <c r="F879" s="169"/>
    </row>
    <row r="880" customFormat="false" ht="15" hidden="false" customHeight="false" outlineLevel="0" collapsed="false">
      <c r="F880" s="169"/>
    </row>
    <row r="881" customFormat="false" ht="15" hidden="false" customHeight="false" outlineLevel="0" collapsed="false">
      <c r="F881" s="169"/>
    </row>
    <row r="882" customFormat="false" ht="15" hidden="false" customHeight="false" outlineLevel="0" collapsed="false">
      <c r="F882" s="169"/>
    </row>
    <row r="883" customFormat="false" ht="15" hidden="false" customHeight="false" outlineLevel="0" collapsed="false">
      <c r="F883" s="169"/>
    </row>
    <row r="884" customFormat="false" ht="15" hidden="false" customHeight="false" outlineLevel="0" collapsed="false">
      <c r="F884" s="169"/>
    </row>
    <row r="885" customFormat="false" ht="15" hidden="false" customHeight="false" outlineLevel="0" collapsed="false">
      <c r="F885" s="169"/>
    </row>
    <row r="886" customFormat="false" ht="15" hidden="false" customHeight="false" outlineLevel="0" collapsed="false">
      <c r="F886" s="169"/>
    </row>
    <row r="887" customFormat="false" ht="15" hidden="false" customHeight="false" outlineLevel="0" collapsed="false">
      <c r="F887" s="169"/>
    </row>
    <row r="888" customFormat="false" ht="15" hidden="false" customHeight="false" outlineLevel="0" collapsed="false">
      <c r="F888" s="169"/>
    </row>
    <row r="889" customFormat="false" ht="15" hidden="false" customHeight="false" outlineLevel="0" collapsed="false">
      <c r="F889" s="169"/>
    </row>
    <row r="890" customFormat="false" ht="15" hidden="false" customHeight="false" outlineLevel="0" collapsed="false">
      <c r="F890" s="169"/>
    </row>
    <row r="891" customFormat="false" ht="15" hidden="false" customHeight="false" outlineLevel="0" collapsed="false">
      <c r="F891" s="169"/>
    </row>
    <row r="892" customFormat="false" ht="15" hidden="false" customHeight="false" outlineLevel="0" collapsed="false">
      <c r="F892" s="169"/>
    </row>
    <row r="893" customFormat="false" ht="15" hidden="false" customHeight="false" outlineLevel="0" collapsed="false">
      <c r="F893" s="169"/>
    </row>
    <row r="894" customFormat="false" ht="15" hidden="false" customHeight="false" outlineLevel="0" collapsed="false">
      <c r="F894" s="169"/>
    </row>
    <row r="895" customFormat="false" ht="15" hidden="false" customHeight="false" outlineLevel="0" collapsed="false">
      <c r="F895" s="169"/>
    </row>
    <row r="896" customFormat="false" ht="15" hidden="false" customHeight="false" outlineLevel="0" collapsed="false">
      <c r="F896" s="169"/>
    </row>
    <row r="897" customFormat="false" ht="15" hidden="false" customHeight="false" outlineLevel="0" collapsed="false">
      <c r="F897" s="169"/>
    </row>
    <row r="898" customFormat="false" ht="15" hidden="false" customHeight="false" outlineLevel="0" collapsed="false">
      <c r="F898" s="169"/>
    </row>
    <row r="899" customFormat="false" ht="15" hidden="false" customHeight="false" outlineLevel="0" collapsed="false">
      <c r="F899" s="169"/>
    </row>
    <row r="900" customFormat="false" ht="15" hidden="false" customHeight="false" outlineLevel="0" collapsed="false">
      <c r="F900" s="169"/>
    </row>
    <row r="901" customFormat="false" ht="15" hidden="false" customHeight="false" outlineLevel="0" collapsed="false">
      <c r="F901" s="169"/>
    </row>
    <row r="902" customFormat="false" ht="15" hidden="false" customHeight="false" outlineLevel="0" collapsed="false">
      <c r="F902" s="169"/>
    </row>
    <row r="903" customFormat="false" ht="15" hidden="false" customHeight="false" outlineLevel="0" collapsed="false">
      <c r="F903" s="169"/>
    </row>
    <row r="904" customFormat="false" ht="15" hidden="false" customHeight="false" outlineLevel="0" collapsed="false">
      <c r="F904" s="169"/>
    </row>
    <row r="905" customFormat="false" ht="15" hidden="false" customHeight="false" outlineLevel="0" collapsed="false">
      <c r="F905" s="169"/>
    </row>
    <row r="906" customFormat="false" ht="15" hidden="false" customHeight="false" outlineLevel="0" collapsed="false">
      <c r="F906" s="169"/>
    </row>
    <row r="907" customFormat="false" ht="15" hidden="false" customHeight="false" outlineLevel="0" collapsed="false">
      <c r="F907" s="169"/>
    </row>
    <row r="908" customFormat="false" ht="15" hidden="false" customHeight="false" outlineLevel="0" collapsed="false">
      <c r="F908" s="169"/>
    </row>
    <row r="909" customFormat="false" ht="15" hidden="false" customHeight="false" outlineLevel="0" collapsed="false">
      <c r="F909" s="169"/>
    </row>
    <row r="910" customFormat="false" ht="15" hidden="false" customHeight="false" outlineLevel="0" collapsed="false">
      <c r="F910" s="169"/>
    </row>
    <row r="911" customFormat="false" ht="15" hidden="false" customHeight="false" outlineLevel="0" collapsed="false">
      <c r="F911" s="169"/>
    </row>
    <row r="912" customFormat="false" ht="15" hidden="false" customHeight="false" outlineLevel="0" collapsed="false">
      <c r="F912" s="169"/>
    </row>
    <row r="913" customFormat="false" ht="15" hidden="false" customHeight="false" outlineLevel="0" collapsed="false">
      <c r="F913" s="169"/>
    </row>
    <row r="914" customFormat="false" ht="15" hidden="false" customHeight="false" outlineLevel="0" collapsed="false">
      <c r="F914" s="169"/>
    </row>
    <row r="915" customFormat="false" ht="15" hidden="false" customHeight="false" outlineLevel="0" collapsed="false">
      <c r="F915" s="169"/>
    </row>
    <row r="916" customFormat="false" ht="15" hidden="false" customHeight="false" outlineLevel="0" collapsed="false">
      <c r="F916" s="169"/>
    </row>
    <row r="917" customFormat="false" ht="15" hidden="false" customHeight="false" outlineLevel="0" collapsed="false">
      <c r="F917" s="169"/>
    </row>
    <row r="918" customFormat="false" ht="15" hidden="false" customHeight="false" outlineLevel="0" collapsed="false">
      <c r="F918" s="169"/>
    </row>
    <row r="919" customFormat="false" ht="15" hidden="false" customHeight="false" outlineLevel="0" collapsed="false">
      <c r="F919" s="169"/>
    </row>
    <row r="920" customFormat="false" ht="15" hidden="false" customHeight="false" outlineLevel="0" collapsed="false">
      <c r="F920" s="169"/>
    </row>
    <row r="921" customFormat="false" ht="15" hidden="false" customHeight="false" outlineLevel="0" collapsed="false">
      <c r="F921" s="169"/>
    </row>
    <row r="922" customFormat="false" ht="15" hidden="false" customHeight="false" outlineLevel="0" collapsed="false">
      <c r="F922" s="169"/>
    </row>
    <row r="923" customFormat="false" ht="15" hidden="false" customHeight="false" outlineLevel="0" collapsed="false">
      <c r="F923" s="169"/>
    </row>
    <row r="924" customFormat="false" ht="15" hidden="false" customHeight="false" outlineLevel="0" collapsed="false">
      <c r="F924" s="169"/>
    </row>
    <row r="925" customFormat="false" ht="15" hidden="false" customHeight="false" outlineLevel="0" collapsed="false">
      <c r="F925" s="169"/>
    </row>
    <row r="926" customFormat="false" ht="15" hidden="false" customHeight="false" outlineLevel="0" collapsed="false">
      <c r="F926" s="169"/>
    </row>
    <row r="927" customFormat="false" ht="15" hidden="false" customHeight="false" outlineLevel="0" collapsed="false">
      <c r="F927" s="169"/>
    </row>
    <row r="928" customFormat="false" ht="15" hidden="false" customHeight="false" outlineLevel="0" collapsed="false">
      <c r="F928" s="169"/>
    </row>
    <row r="929" customFormat="false" ht="15" hidden="false" customHeight="false" outlineLevel="0" collapsed="false">
      <c r="F929" s="169"/>
    </row>
    <row r="930" customFormat="false" ht="15" hidden="false" customHeight="false" outlineLevel="0" collapsed="false">
      <c r="F930" s="169"/>
    </row>
    <row r="931" customFormat="false" ht="15" hidden="false" customHeight="false" outlineLevel="0" collapsed="false">
      <c r="F931" s="169"/>
    </row>
    <row r="932" customFormat="false" ht="15" hidden="false" customHeight="false" outlineLevel="0" collapsed="false">
      <c r="F932" s="169"/>
    </row>
    <row r="933" customFormat="false" ht="15" hidden="false" customHeight="false" outlineLevel="0" collapsed="false">
      <c r="F933" s="169"/>
    </row>
    <row r="934" customFormat="false" ht="15" hidden="false" customHeight="false" outlineLevel="0" collapsed="false">
      <c r="F934" s="169"/>
    </row>
    <row r="935" customFormat="false" ht="15" hidden="false" customHeight="false" outlineLevel="0" collapsed="false">
      <c r="F935" s="169"/>
    </row>
    <row r="936" customFormat="false" ht="15" hidden="false" customHeight="false" outlineLevel="0" collapsed="false">
      <c r="F936" s="169"/>
    </row>
    <row r="937" customFormat="false" ht="15" hidden="false" customHeight="false" outlineLevel="0" collapsed="false">
      <c r="F937" s="169"/>
    </row>
    <row r="938" customFormat="false" ht="15" hidden="false" customHeight="false" outlineLevel="0" collapsed="false">
      <c r="F938" s="169"/>
    </row>
    <row r="939" customFormat="false" ht="15" hidden="false" customHeight="false" outlineLevel="0" collapsed="false">
      <c r="F939" s="169"/>
    </row>
    <row r="940" customFormat="false" ht="15" hidden="false" customHeight="false" outlineLevel="0" collapsed="false">
      <c r="F940" s="169"/>
    </row>
    <row r="941" customFormat="false" ht="15" hidden="false" customHeight="false" outlineLevel="0" collapsed="false">
      <c r="F941" s="169"/>
    </row>
    <row r="942" customFormat="false" ht="15" hidden="false" customHeight="false" outlineLevel="0" collapsed="false">
      <c r="F942" s="169"/>
    </row>
    <row r="943" customFormat="false" ht="15" hidden="false" customHeight="false" outlineLevel="0" collapsed="false">
      <c r="F943" s="169"/>
    </row>
    <row r="944" customFormat="false" ht="15" hidden="false" customHeight="false" outlineLevel="0" collapsed="false">
      <c r="F944" s="169"/>
    </row>
    <row r="945" customFormat="false" ht="15" hidden="false" customHeight="false" outlineLevel="0" collapsed="false">
      <c r="F945" s="169"/>
    </row>
    <row r="946" customFormat="false" ht="15" hidden="false" customHeight="false" outlineLevel="0" collapsed="false">
      <c r="F946" s="169"/>
    </row>
    <row r="947" customFormat="false" ht="15" hidden="false" customHeight="false" outlineLevel="0" collapsed="false">
      <c r="F947" s="169"/>
    </row>
    <row r="948" customFormat="false" ht="15" hidden="false" customHeight="false" outlineLevel="0" collapsed="false">
      <c r="F948" s="169"/>
    </row>
    <row r="949" customFormat="false" ht="15" hidden="false" customHeight="false" outlineLevel="0" collapsed="false">
      <c r="F949" s="169"/>
    </row>
    <row r="950" customFormat="false" ht="15" hidden="false" customHeight="false" outlineLevel="0" collapsed="false">
      <c r="F950" s="169"/>
    </row>
    <row r="951" customFormat="false" ht="15" hidden="false" customHeight="false" outlineLevel="0" collapsed="false">
      <c r="F951" s="169"/>
    </row>
    <row r="952" customFormat="false" ht="15" hidden="false" customHeight="false" outlineLevel="0" collapsed="false">
      <c r="F952" s="169"/>
    </row>
    <row r="953" customFormat="false" ht="15" hidden="false" customHeight="false" outlineLevel="0" collapsed="false">
      <c r="F953" s="169"/>
    </row>
    <row r="954" customFormat="false" ht="15" hidden="false" customHeight="false" outlineLevel="0" collapsed="false">
      <c r="F954" s="169"/>
    </row>
    <row r="955" customFormat="false" ht="15" hidden="false" customHeight="false" outlineLevel="0" collapsed="false">
      <c r="F955" s="169"/>
    </row>
    <row r="956" customFormat="false" ht="15" hidden="false" customHeight="false" outlineLevel="0" collapsed="false">
      <c r="F956" s="169"/>
    </row>
    <row r="957" customFormat="false" ht="15" hidden="false" customHeight="false" outlineLevel="0" collapsed="false">
      <c r="F957" s="169"/>
    </row>
    <row r="958" customFormat="false" ht="15" hidden="false" customHeight="false" outlineLevel="0" collapsed="false">
      <c r="F958" s="169"/>
    </row>
    <row r="959" customFormat="false" ht="15" hidden="false" customHeight="false" outlineLevel="0" collapsed="false">
      <c r="F959" s="169"/>
    </row>
    <row r="960" customFormat="false" ht="15" hidden="false" customHeight="false" outlineLevel="0" collapsed="false">
      <c r="F960" s="169"/>
    </row>
    <row r="961" customFormat="false" ht="15" hidden="false" customHeight="false" outlineLevel="0" collapsed="false">
      <c r="F961" s="169"/>
    </row>
    <row r="962" customFormat="false" ht="15" hidden="false" customHeight="false" outlineLevel="0" collapsed="false">
      <c r="F962" s="169"/>
    </row>
    <row r="963" customFormat="false" ht="15" hidden="false" customHeight="false" outlineLevel="0" collapsed="false">
      <c r="F963" s="169"/>
    </row>
    <row r="964" customFormat="false" ht="15" hidden="false" customHeight="false" outlineLevel="0" collapsed="false">
      <c r="F964" s="169"/>
    </row>
    <row r="965" customFormat="false" ht="15" hidden="false" customHeight="false" outlineLevel="0" collapsed="false">
      <c r="F965" s="169"/>
    </row>
    <row r="966" customFormat="false" ht="15" hidden="false" customHeight="false" outlineLevel="0" collapsed="false">
      <c r="F966" s="169"/>
    </row>
    <row r="967" customFormat="false" ht="15" hidden="false" customHeight="false" outlineLevel="0" collapsed="false">
      <c r="F967" s="169"/>
    </row>
    <row r="968" customFormat="false" ht="15" hidden="false" customHeight="false" outlineLevel="0" collapsed="false">
      <c r="F968" s="169"/>
    </row>
    <row r="969" customFormat="false" ht="15" hidden="false" customHeight="false" outlineLevel="0" collapsed="false">
      <c r="F969" s="169"/>
    </row>
    <row r="970" customFormat="false" ht="15" hidden="false" customHeight="false" outlineLevel="0" collapsed="false">
      <c r="F970" s="169"/>
    </row>
    <row r="971" customFormat="false" ht="15" hidden="false" customHeight="false" outlineLevel="0" collapsed="false">
      <c r="F971" s="169"/>
    </row>
    <row r="972" customFormat="false" ht="15" hidden="false" customHeight="false" outlineLevel="0" collapsed="false">
      <c r="F972" s="169"/>
    </row>
    <row r="973" customFormat="false" ht="15" hidden="false" customHeight="false" outlineLevel="0" collapsed="false">
      <c r="F973" s="169"/>
    </row>
    <row r="974" customFormat="false" ht="15" hidden="false" customHeight="false" outlineLevel="0" collapsed="false">
      <c r="F974" s="169"/>
    </row>
    <row r="975" customFormat="false" ht="15" hidden="false" customHeight="false" outlineLevel="0" collapsed="false">
      <c r="F975" s="169"/>
    </row>
    <row r="976" customFormat="false" ht="15" hidden="false" customHeight="false" outlineLevel="0" collapsed="false">
      <c r="F976" s="169"/>
    </row>
    <row r="977" customFormat="false" ht="15" hidden="false" customHeight="false" outlineLevel="0" collapsed="false">
      <c r="F977" s="169"/>
    </row>
    <row r="978" customFormat="false" ht="15" hidden="false" customHeight="false" outlineLevel="0" collapsed="false">
      <c r="F978" s="169"/>
    </row>
    <row r="979" customFormat="false" ht="15" hidden="false" customHeight="false" outlineLevel="0" collapsed="false">
      <c r="F979" s="169"/>
    </row>
    <row r="980" customFormat="false" ht="15" hidden="false" customHeight="false" outlineLevel="0" collapsed="false">
      <c r="F980" s="169"/>
    </row>
    <row r="981" customFormat="false" ht="15" hidden="false" customHeight="false" outlineLevel="0" collapsed="false">
      <c r="F981" s="169"/>
    </row>
    <row r="982" customFormat="false" ht="15" hidden="false" customHeight="false" outlineLevel="0" collapsed="false">
      <c r="F982" s="169"/>
    </row>
    <row r="983" customFormat="false" ht="15" hidden="false" customHeight="false" outlineLevel="0" collapsed="false">
      <c r="F983" s="169"/>
    </row>
    <row r="984" customFormat="false" ht="15" hidden="false" customHeight="false" outlineLevel="0" collapsed="false">
      <c r="F984" s="169"/>
    </row>
    <row r="985" customFormat="false" ht="15" hidden="false" customHeight="false" outlineLevel="0" collapsed="false">
      <c r="F985" s="169"/>
    </row>
    <row r="986" customFormat="false" ht="15" hidden="false" customHeight="false" outlineLevel="0" collapsed="false">
      <c r="F986" s="169"/>
    </row>
    <row r="987" customFormat="false" ht="15" hidden="false" customHeight="false" outlineLevel="0" collapsed="false">
      <c r="F987" s="169"/>
    </row>
    <row r="988" customFormat="false" ht="15" hidden="false" customHeight="false" outlineLevel="0" collapsed="false">
      <c r="F988" s="169"/>
    </row>
    <row r="989" customFormat="false" ht="15" hidden="false" customHeight="false" outlineLevel="0" collapsed="false">
      <c r="F989" s="169"/>
    </row>
    <row r="990" customFormat="false" ht="15" hidden="false" customHeight="false" outlineLevel="0" collapsed="false">
      <c r="F990" s="169"/>
    </row>
    <row r="991" customFormat="false" ht="15" hidden="false" customHeight="false" outlineLevel="0" collapsed="false">
      <c r="F991" s="169"/>
    </row>
    <row r="992" customFormat="false" ht="15" hidden="false" customHeight="false" outlineLevel="0" collapsed="false">
      <c r="F992" s="169"/>
    </row>
    <row r="993" customFormat="false" ht="15" hidden="false" customHeight="false" outlineLevel="0" collapsed="false">
      <c r="F993" s="169"/>
    </row>
    <row r="994" customFormat="false" ht="15" hidden="false" customHeight="false" outlineLevel="0" collapsed="false">
      <c r="F994" s="169"/>
    </row>
    <row r="995" customFormat="false" ht="15" hidden="false" customHeight="false" outlineLevel="0" collapsed="false">
      <c r="F995" s="169"/>
    </row>
    <row r="996" customFormat="false" ht="15" hidden="false" customHeight="false" outlineLevel="0" collapsed="false">
      <c r="F996" s="169"/>
    </row>
    <row r="997" customFormat="false" ht="15" hidden="false" customHeight="false" outlineLevel="0" collapsed="false">
      <c r="F997" s="169"/>
    </row>
    <row r="998" customFormat="false" ht="15" hidden="false" customHeight="false" outlineLevel="0" collapsed="false">
      <c r="F998" s="169"/>
    </row>
    <row r="999" customFormat="false" ht="15" hidden="false" customHeight="false" outlineLevel="0" collapsed="false">
      <c r="F999" s="169"/>
    </row>
    <row r="1000" customFormat="false" ht="15" hidden="false" customHeight="false" outlineLevel="0" collapsed="false">
      <c r="F1000" s="169"/>
    </row>
    <row r="1001" customFormat="false" ht="15" hidden="false" customHeight="false" outlineLevel="0" collapsed="false">
      <c r="F1001" s="169"/>
    </row>
    <row r="1002" customFormat="false" ht="15" hidden="false" customHeight="false" outlineLevel="0" collapsed="false">
      <c r="F1002" s="169"/>
    </row>
    <row r="1003" customFormat="false" ht="15" hidden="false" customHeight="false" outlineLevel="0" collapsed="false">
      <c r="F1003" s="169"/>
    </row>
    <row r="1004" customFormat="false" ht="15" hidden="false" customHeight="false" outlineLevel="0" collapsed="false">
      <c r="F1004" s="169"/>
    </row>
    <row r="1005" customFormat="false" ht="15" hidden="false" customHeight="false" outlineLevel="0" collapsed="false">
      <c r="F1005" s="169"/>
    </row>
    <row r="1006" customFormat="false" ht="15" hidden="false" customHeight="false" outlineLevel="0" collapsed="false">
      <c r="F1006" s="169"/>
    </row>
    <row r="1007" customFormat="false" ht="15" hidden="false" customHeight="false" outlineLevel="0" collapsed="false">
      <c r="F1007" s="169"/>
    </row>
    <row r="1008" customFormat="false" ht="15" hidden="false" customHeight="false" outlineLevel="0" collapsed="false">
      <c r="F1008" s="169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2024-01-19T17:51:16Z</dcterms:modified>
  <cp:revision>2</cp:revision>
  <dc:subject/>
  <dc:title/>
</cp:coreProperties>
</file>