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<sst xmlns="http://schemas.openxmlformats.org/spreadsheetml/2006/main" count="3364" uniqueCount="689">
  <si>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</si>
  <si>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</si>
  <si>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</si>
  <si>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</si>
  <si>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</si>
  <si>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</si>
  <si>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</si>
  <si>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</si>
  <si>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</si>
  <si>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</si>
  <si>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</si>
  <si>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q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</si>
  <si>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</si>
  <si>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</si>
  <si>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</si>
  <si>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</si>
  <si>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</si>
  <si>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Tifton Spill 
7,000 G.
2406 N Ridge Ave. into New River
https://wwals.net/?p=64677 </t>
  </si>
  <si>
    <t xml:space="preserve"> Tifton Spill
40,400 G.
809 E. Golden Road into New River
https://wwals.net/?p=64677  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</si>
  <si>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</si>
  <si>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</si>
  <si>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</si>
  <si>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</si>
  <si>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</si>
  <si>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</si>
  <si>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</si>
  <si>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</si>
  <si>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</si>
  <si>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</si>
  <si>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</si>
  <si>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</si>
  <si>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</si>
  <si>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</si>
  <si>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</si>
  <si>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</si>
  <si>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</si>
  <si>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</si>
  <si>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</si>
  <si>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</si>
  <si>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</si>
  <si>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</si>
  <si>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</si>
  <si>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</si>
  <si>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</si>
  <si>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</si>
  <si>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</si>
  <si>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</si>
  <si>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</si>
  <si>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</si>
  <si>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</si>
  <si>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</si>
  <si>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</si>
  <si>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Rain 0.28"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</si>
  <si>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</si>
  <si>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</si>
  <si>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</si>
  <si>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</si>
  <si>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</si>
  <si>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</si>
  <si>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</si>
  <si>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</si>
  <si>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</si>
  <si>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</si>
  <si>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</si>
  <si>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</si>
  <si>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</si>
  <si>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</si>
  <si>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</si>
  <si>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</si>
  <si>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</si>
  <si>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</si>
  <si>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</si>
  <si>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</si>
  <si>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</si>
  <si>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</si>
  <si>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</si>
  <si>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</si>
  <si>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</si>
  <si>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</si>
  <si>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</si>
  <si>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</si>
  <si>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</si>
  <si>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</si>
  <si>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</si>
  <si>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</si>
  <si>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</si>
  <si>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</si>
  <si>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</si>
  <si>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</si>
  <si>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</si>
  <si>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</si>
  <si>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</si>
  <si>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</si>
  <si>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</si>
  <si>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</si>
  <si>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V1,380</t>
  </si>
  <si>
    <t xml:space="preserve">V2,300</t>
  </si>
  <si>
    <t xml:space="preserve">V450</t>
  </si>
  <si>
    <t xml:space="preserve">V410</t>
  </si>
  <si>
    <t xml:space="preserve">V30</t>
  </si>
  <si>
    <t xml:space="preserve">V90</t>
  </si>
  <si>
    <t xml:space="preserve">VNS,V75</t>
  </si>
  <si>
    <t xml:space="preserve">VNS,V85</t>
  </si>
  <si>
    <t xml:space="preserve">V165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</si>
  <si>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</si>
  <si>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</si>
  <si>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</si>
  <si>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</si>
  <si>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</si>
  <si>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</si>
  <si>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</si>
  <si>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</si>
  <si>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V1,150</t>
  </si>
  <si>
    <t xml:space="preserve">V2,000</t>
  </si>
  <si>
    <t xml:space="preserve">V350</t>
  </si>
  <si>
    <t xml:space="preserve">V75</t>
  </si>
  <si>
    <t xml:space="preserve">V10</t>
  </si>
  <si>
    <t xml:space="preserve">V440</t>
  </si>
  <si>
    <t xml:space="preserve">V245</t>
  </si>
  <si>
    <t xml:space="preserve">V365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</si>
  <si>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</si>
  <si>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</si>
  <si>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</si>
  <si>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</si>
  <si>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 Valdosta Spill 
108,000 G.
213 Knob Hill Road into Three Mile Branch
https://wwals.net/?p=64616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</si>
  <si>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</si>
  <si>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</si>
  <si>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</si>
  <si>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</si>
  <si>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</si>
  <si>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</si>
  <si>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</si>
  <si>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</si>
  <si>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</si>
  <si>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</si>
  <si>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V925</t>
  </si>
  <si>
    <t xml:space="preserve">V1,000</t>
  </si>
  <si>
    <t xml:space="preserve">V275</t>
  </si>
  <si>
    <t xml:space="preserve">V1,265</t>
  </si>
  <si>
    <t xml:space="preserve">V2,635</t>
  </si>
  <si>
    <t xml:space="preserve">V250</t>
  </si>
  <si>
    <t xml:space="preserve">V105</t>
  </si>
  <si>
    <t xml:space="preserve">V225</t>
  </si>
  <si>
    <t xml:space="preserve">V385</t>
  </si>
  <si>
    <t xml:space="preserve">One Mile Branch</t>
  </si>
  <si>
    <t xml:space="preserve">Vallotton Drive One Mile Branch Bridge</t>
  </si>
  <si>
    <t xml:space="preserve">30.84953</t>
  </si>
  <si>
    <t xml:space="preserve">-83.277371</t>
  </si>
  <si>
    <t xml:space="preserve">V1,410</t>
  </si>
  <si>
    <t xml:space="preserve">V1,100</t>
  </si>
  <si>
    <t xml:space="preserve">V700</t>
  </si>
  <si>
    <t xml:space="preserve">V965</t>
  </si>
  <si>
    <t xml:space="preserve">V795</t>
  </si>
  <si>
    <t xml:space="preserve">V285</t>
  </si>
  <si>
    <t xml:space="preserve">V230</t>
  </si>
  <si>
    <t xml:space="preserve">V535`</t>
  </si>
  <si>
    <t xml:space="preserve">V445</t>
  </si>
  <si>
    <t xml:space="preserve">V335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</si>
  <si>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</si>
  <si>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</si>
  <si>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Iola Drive One Mile Branch Bridge</t>
  </si>
  <si>
    <t xml:space="preserve">30.847562</t>
  </si>
  <si>
    <t xml:space="preserve">-83.282176</t>
  </si>
  <si>
    <t xml:space="preserve">V750</t>
  </si>
  <si>
    <t xml:space="preserve">V800</t>
  </si>
  <si>
    <t xml:space="preserve">V845</t>
  </si>
  <si>
    <t xml:space="preserve">Wainwright Drive Sugar Creek Bridge</t>
  </si>
  <si>
    <t xml:space="preserve">30.84287</t>
  </si>
  <si>
    <t xml:space="preserve">-83.30113</t>
  </si>
  <si>
    <t xml:space="preserve">V2,045</t>
  </si>
  <si>
    <t xml:space="preserve">V2,520</t>
  </si>
  <si>
    <t xml:space="preserve">V380</t>
  </si>
  <si>
    <t xml:space="preserve">V665</t>
  </si>
  <si>
    <t xml:space="preserve">V580</t>
  </si>
  <si>
    <t xml:space="preserve">V400</t>
  </si>
  <si>
    <t xml:space="preserve">V460</t>
  </si>
  <si>
    <t xml:space="preserve">V600</t>
  </si>
  <si>
    <t xml:space="preserve">V490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</si>
  <si>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</si>
  <si>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</si>
  <si>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</si>
  <si>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West Gordon Street One Mile Branch Bridge</t>
  </si>
  <si>
    <t xml:space="preserve">30.8404</t>
  </si>
  <si>
    <t xml:space="preserve">-83.30656</t>
  </si>
  <si>
    <t xml:space="preserve">V2,815</t>
  </si>
  <si>
    <t xml:space="preserve">V2,680</t>
  </si>
  <si>
    <t xml:space="preserve">V1,600</t>
  </si>
  <si>
    <t xml:space="preserve">V1,740</t>
  </si>
  <si>
    <t xml:space="preserve">V990</t>
  </si>
  <si>
    <t xml:space="preserve">V425</t>
  </si>
  <si>
    <t xml:space="preserve">V4,295</t>
  </si>
  <si>
    <t xml:space="preserve">V975</t>
  </si>
  <si>
    <t xml:space="preserve">V510</t>
  </si>
  <si>
    <t xml:space="preserve">V470</t>
  </si>
  <si>
    <t xml:space="preserve">Two Mile Branch</t>
  </si>
  <si>
    <t xml:space="preserve">Upstream Spills </t>
  </si>
  <si>
    <t xml:space="preserve">Valdosta Spill 
900 G.
2509 Seymour into Two Mile Branch
https://wwals.net/?p=64616 </t>
  </si>
  <si>
    <t xml:space="preserve">Berkley Drive Two Mile Branch Culverts</t>
  </si>
  <si>
    <t xml:space="preserve">30.8635022</t>
  </si>
  <si>
    <t xml:space="preserve">-83.3019715</t>
  </si>
  <si>
    <t xml:space="preserve">V1,005</t>
  </si>
  <si>
    <t xml:space="preserve">V395</t>
  </si>
  <si>
    <t xml:space="preserve">V360</t>
  </si>
  <si>
    <t xml:space="preserve">V760</t>
  </si>
  <si>
    <t xml:space="preserve">V310</t>
  </si>
  <si>
    <t xml:space="preserve">V555</t>
  </si>
  <si>
    <t xml:space="preserve">V950</t>
  </si>
  <si>
    <t xml:space="preserve">V1,200</t>
  </si>
  <si>
    <t xml:space="preserve">817 Gornto Road Spill</t>
  </si>
  <si>
    <t xml:space="preserve">Valdosta Spill 
60,000 G.
817 Gornto Road into Joree Millpond and Two Mile Branch
https://wwals.net/?p=64677 </t>
  </si>
  <si>
    <t xml:space="preserve">Jerry Jones Road Two Mile Branch Culverts</t>
  </si>
  <si>
    <t xml:space="preserve">30.8661346</t>
  </si>
  <si>
    <t xml:space="preserve">-83.3102568</t>
  </si>
  <si>
    <t xml:space="preserve">V3,710</t>
  </si>
  <si>
    <t xml:space="preserve">V3,005</t>
  </si>
  <si>
    <t xml:space="preserve">V65</t>
  </si>
  <si>
    <t xml:space="preserve">V1</t>
  </si>
  <si>
    <t xml:space="preserve">Hightower Creek</t>
  </si>
  <si>
    <t xml:space="preserve">St. Augustine Road Hightower Creek Culvert</t>
  </si>
  <si>
    <t xml:space="preserve">30.836892</t>
  </si>
  <si>
    <t xml:space="preserve">-83.31565</t>
  </si>
  <si>
    <t xml:space="preserve">V215</t>
  </si>
  <si>
    <t xml:space="preserve">V255</t>
  </si>
  <si>
    <t xml:space="preserve">V170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</si>
  <si>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</si>
  <si>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</si>
  <si>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</si>
  <si>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Gornto Road Sugar Creek Bridge</t>
  </si>
  <si>
    <t xml:space="preserve">30.8598</t>
  </si>
  <si>
    <t xml:space="preserve">-83.3172</t>
  </si>
  <si>
    <t xml:space="preserve">V155</t>
  </si>
  <si>
    <t xml:space="preserve">V220</t>
  </si>
  <si>
    <t xml:space="preserve">V815</t>
  </si>
  <si>
    <t xml:space="preserve">V415</t>
  </si>
  <si>
    <t xml:space="preserve">V835</t>
  </si>
  <si>
    <t xml:space="preserve">V675</t>
  </si>
  <si>
    <t xml:space="preserve">V995</t>
  </si>
  <si>
    <t xml:space="preserve">V1,080</t>
  </si>
  <si>
    <t xml:space="preserve">Sugar Creek at railroad trestle</t>
  </si>
  <si>
    <t xml:space="preserve">W433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</si>
  <si>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</si>
  <si>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</si>
  <si>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</si>
  <si>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</si>
  <si>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W233</t>
  </si>
  <si>
    <t xml:space="preserve">Withlacoochee River @ GA 133</t>
  </si>
  <si>
    <t xml:space="preserve">S-6593</t>
  </si>
  <si>
    <t xml:space="preserve">V145</t>
  </si>
  <si>
    <t xml:space="preserve">V820</t>
  </si>
  <si>
    <t xml:space="preserve">V920</t>
  </si>
  <si>
    <t xml:space="preserve">V430</t>
  </si>
  <si>
    <t xml:space="preserve">W0,V100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</si>
  <si>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</si>
  <si>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</si>
  <si>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</si>
  <si>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</si>
  <si>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</si>
  <si>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</si>
  <si>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</si>
  <si>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</si>
  <si>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</si>
  <si>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</si>
  <si>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</si>
  <si>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</si>
  <si>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</si>
  <si>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</si>
  <si>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</si>
  <si>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</si>
  <si>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</si>
  <si>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</si>
  <si>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</si>
  <si>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Rain 0.31"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</si>
  <si>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</si>
  <si>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</si>
  <si>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</si>
  <si>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</si>
  <si>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</si>
  <si>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</si>
  <si>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</si>
  <si>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</si>
  <si>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</si>
  <si>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</si>
  <si>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</si>
  <si>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</si>
  <si>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</si>
  <si>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</si>
  <si>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</si>
  <si>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</si>
  <si>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</si>
  <si>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</si>
  <si>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</si>
  <si>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</si>
  <si>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</si>
  <si>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</si>
  <si>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</si>
  <si>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</si>
  <si>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</si>
  <si>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</si>
  <si>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</si>
  <si>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</si>
  <si>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</si>
  <si>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</si>
  <si>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</si>
  <si>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</si>
  <si>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</si>
  <si>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</si>
  <si>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</si>
  <si>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</si>
  <si>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</si>
  <si>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</si>
  <si>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</si>
  <si>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</si>
  <si>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</si>
  <si>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</si>
  <si>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</si>
  <si>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</si>
  <si>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</si>
  <si>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</si>
  <si>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</si>
  <si>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</si>
  <si>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</si>
  <si>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</si>
  <si>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GA 122 (Folsom Bridge)</t>
  </si>
  <si>
    <t xml:space="preserve">S-7074</t>
  </si>
  <si>
    <t xml:space="preserve">Wethrington Branch</t>
  </si>
  <si>
    <t xml:space="preserve"> </t>
  </si>
  <si>
    <t xml:space="preserve">Wetherington Branch @ Wetherington Lane</t>
  </si>
  <si>
    <t xml:space="preserve">30.8292</t>
  </si>
  <si>
    <t xml:space="preserve">-83.35768</t>
  </si>
  <si>
    <t xml:space="preserve">W33</t>
  </si>
  <si>
    <t xml:space="preserve">Spring Branch</t>
  </si>
  <si>
    <t xml:space="preserve">Valdosta WWTP</t>
  </si>
  <si>
    <t xml:space="preserve">30.820729</t>
  </si>
  <si>
    <t xml:space="preserve">-83.358038</t>
  </si>
  <si>
    <t xml:space="preserve"> Valdosta Spill 
6,700,000 G.
WWTP into Spring Branch to Withlacoochee River
https://wwals.net/?p=64677 </t>
  </si>
  <si>
    <t xml:space="preserve">Spring Branch @ Wetherington Lane</t>
  </si>
  <si>
    <t xml:space="preserve">30.8204</t>
  </si>
  <si>
    <t xml:space="preserve">-83.359886</t>
  </si>
  <si>
    <t xml:space="preserve">W7,566</t>
  </si>
  <si>
    <t xml:space="preserve">US 84 Withlacoochee Gauge</t>
  </si>
  <si>
    <t xml:space="preserve">2318500</t>
  </si>
  <si>
    <t xml:space="preserve">30.793056</t>
  </si>
  <si>
    <t xml:space="preserve">-83.453611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</si>
  <si>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</si>
  <si>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</si>
  <si>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</si>
  <si>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</si>
  <si>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</si>
  <si>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</si>
  <si>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</si>
  <si>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</si>
  <si>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</si>
  <si>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</si>
  <si>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</si>
  <si>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</si>
  <si>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30.793485</t>
  </si>
  <si>
    <t xml:space="preserve">-83.453493</t>
  </si>
  <si>
    <t xml:space="preserve">V620</t>
  </si>
  <si>
    <t xml:space="preserve">V1,130</t>
  </si>
  <si>
    <t xml:space="preserve">V325</t>
  </si>
  <si>
    <t xml:space="preserve">V270</t>
  </si>
  <si>
    <t xml:space="preserve">V235</t>
  </si>
  <si>
    <t xml:space="preserve">V1,360</t>
  </si>
  <si>
    <t xml:space="preserve">V1,295</t>
  </si>
  <si>
    <t xml:space="preserve">W66,V90</t>
  </si>
  <si>
    <t xml:space="preserve">V560</t>
  </si>
  <si>
    <t xml:space="preserve">Withlacoochee River @ Kinderlou</t>
  </si>
  <si>
    <t xml:space="preserve">30.8257519</t>
  </si>
  <si>
    <t xml:space="preserve">-83.3964443</t>
  </si>
  <si>
    <t xml:space="preserve">W0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</si>
  <si>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</si>
  <si>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</si>
  <si>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</si>
  <si>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</si>
  <si>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</si>
  <si>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</si>
  <si>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</si>
  <si>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</si>
  <si>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</si>
  <si>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</si>
  <si>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</si>
  <si>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</si>
  <si>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</si>
  <si>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</si>
  <si>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</si>
  <si>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</si>
  <si>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</si>
  <si>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</si>
  <si>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</si>
  <si>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</si>
  <si>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</si>
  <si>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</si>
  <si>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</si>
  <si>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</si>
  <si>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</si>
  <si>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</si>
  <si>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Spill 
4,000 G.
614 N Walker St. into ditch to Okapilco Creek
https://wwals.net/?p=64677 </t>
  </si>
  <si>
    <t xml:space="preserve">Quitman Influent Lift Station, 800 North Highland Drive @ Okapilco Creek</t>
  </si>
  <si>
    <t xml:space="preserve">30.793581</t>
  </si>
  <si>
    <t xml:space="preserve">Quitman Spill 
4,400 G.
1100 Forsyth St. into ditch to Okapilco Creek
https://wwals.net/?p=64677 </t>
  </si>
  <si>
    <t xml:space="preserve">Quitman Spill 
1,400 G.
500 N Washington St. into ditch to Okapilco Creek
https://wwals.net/?p=64677 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</si>
  <si>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</si>
  <si>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</si>
  <si>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</si>
  <si>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</si>
  <si>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</si>
  <si>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</si>
  <si>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</si>
  <si>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</si>
  <si>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</si>
  <si>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</si>
  <si>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</si>
  <si>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</si>
  <si>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</si>
  <si>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</si>
  <si>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W67</t>
  </si>
  <si>
    <t xml:space="preserve">W66</t>
  </si>
  <si>
    <t xml:space="preserve">FDOH52
FDOH31
FDEP10</t>
  </si>
  <si>
    <t xml:space="preserve">FDEP20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</si>
  <si>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</si>
  <si>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</si>
  <si>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</si>
  <si>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</si>
  <si>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</si>
  <si>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W100</t>
  </si>
  <si>
    <t xml:space="preserve">FDEP85</t>
  </si>
  <si>
    <t xml:space="preserve">FDEP10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</si>
  <si>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</si>
  <si>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</si>
  <si>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</si>
  <si>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</si>
  <si>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FDEP84</t>
  </si>
  <si>
    <t xml:space="preserve">FDEP262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</si>
  <si>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</si>
  <si>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</si>
  <si>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</si>
  <si>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</si>
  <si>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</si>
  <si>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</si>
  <si>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</si>
  <si>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</si>
  <si>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</si>
  <si>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</si>
  <si>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O’Leno Swimming Dock  
@ O’Leno Park Road</t>
  </si>
  <si>
    <t xml:space="preserve">S-7809</t>
  </si>
  <si>
    <t xml:space="preserve">29.914669</t>
  </si>
  <si>
    <t xml:space="preserve">-82.579607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</si>
  <si>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</si>
  <si>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</si>
  <si>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</si>
  <si>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</si>
  <si>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High Springs Spill  
1,500 G. 
23301 NW 186th Ave., aka NE Railroad Ave. 
https://wwals.net/?p=64737 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</si>
  <si>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</si>
  <si>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</si>
  <si>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</si>
  <si>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</si>
  <si>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</si>
  <si>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High Springs Spill
400 G.
Santa Fe River
https://wwals.net/?p=64548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</si>
  <si>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</si>
  <si>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</si>
  <si>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</si>
  <si>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</si>
  <si>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</si>
  <si>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</si>
  <si>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</si>
  <si>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</si>
  <si>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</si>
  <si>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</si>
  <si>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</si>
  <si>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</si>
  <si>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</si>
  <si>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</si>
  <si>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</si>
  <si>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</si>
  <si>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</si>
  <si>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</si>
  <si>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</si>
  <si>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</si>
  <si>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</si>
  <si>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Homerville Spill 
5,000 G.
E. Forest Ave. @ Dickerson St. into Gallows Branch
https://wwals.net/?p=64677 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</si>
  <si>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</si>
  <si>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</si>
  <si>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</si>
  <si>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</si>
  <si>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</si>
  <si>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</si>
  <si>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</si>
  <si>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</si>
  <si>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</si>
  <si>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</si>
  <si>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</si>
  <si>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</si>
  <si>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</si>
  <si>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</si>
  <si>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</si>
  <si>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</si>
  <si>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</si>
  <si>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</si>
  <si>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</si>
  <si>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</si>
  <si>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</si>
  <si>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</si>
  <si>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</si>
  <si>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</si>
  <si>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</si>
  <si>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Rochelle Spill 
3,000 G.
Intersection of Ginhouse Street and Sook Road into Reynolds Creek
https://wwals.net/?p=64677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</si>
  <si>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</si>
  <si>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</si>
  <si>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</si>
  <si>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</si>
  <si>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</si>
  <si>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</si>
  <si>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</si>
  <si>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</si>
  <si>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</si>
  <si>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</si>
  <si>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</si>
  <si>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</si>
  <si>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</si>
  <si>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</si>
  <si>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</si>
  <si>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</si>
  <si>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</si>
  <si>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</si>
  <si>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</si>
  <si>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</si>
  <si>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</si>
  <si>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</si>
  <si>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</si>
  <si>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</si>
  <si>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</si>
  <si>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W300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</si>
  <si>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</si>
  <si>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</si>
  <si>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</si>
  <si>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</si>
  <si>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</si>
  <si>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</si>
  <si>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</si>
  <si>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</si>
  <si>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</si>
  <si>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</si>
  <si>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</si>
  <si>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</si>
  <si>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V0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</si>
  <si>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</si>
  <si>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</si>
  <si>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</si>
  <si>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</si>
  <si>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</si>
  <si>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</si>
  <si>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V24,600</t>
  </si>
  <si>
    <t xml:space="preserve">V1,820</t>
  </si>
  <si>
    <t xml:space="preserve">V480</t>
  </si>
  <si>
    <t xml:space="preserve">Mud Swamp Creek</t>
  </si>
  <si>
    <t xml:space="preserve">Mud Swamp Creek @ Old Vann Road</t>
  </si>
  <si>
    <t xml:space="preserve">S-7793</t>
  </si>
  <si>
    <t xml:space="preserve">30.7779</t>
  </si>
  <si>
    <t xml:space="preserve">-83.18002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</si>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</sst>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#,##0.00"/>
    <numFmt numFmtId="168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FF0000"/>
      <name val="Cambria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8D281E"/>
      <name val="Arial Narrow"/>
      <family val="0"/>
      <charset val="1"/>
    </font>
    <font>
      <sz val="9"/>
      <color theme="1"/>
      <name val="&quot;Arial Narrow&quot;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0"/>
      <color rgb="FFA3238E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994"/>
      </patternFill>
    </fill>
    <fill>
      <patternFill patternType="solid">
        <fgColor rgb="FFE0E0E4"/>
        <bgColor rgb="FFE0E0E0"/>
      </patternFill>
    </fill>
    <fill>
      <patternFill patternType="solid">
        <fgColor rgb="FFF4CCCC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FFE994"/>
        <bgColor rgb="FFFFE599"/>
      </patternFill>
    </fill>
    <fill>
      <patternFill patternType="solid">
        <fgColor rgb="FFE0E0E0"/>
        <bgColor rgb="FFE0E0E4"/>
      </patternFill>
    </fill>
    <fill>
      <patternFill patternType="solid">
        <fgColor rgb="FFCFE2F3"/>
        <bgColor rgb="FFC9DAF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5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6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7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4" fillId="9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6" fontId="15" fillId="9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1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5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3" fillId="4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1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7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0" fillId="7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3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9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6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8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9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52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5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7" fontId="5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5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7" fontId="5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52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3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CCFFCC"/>
      <rgbColor rgb="FFFFE994"/>
      <rgbColor rgb="FFE0E0E0"/>
      <rgbColor rgb="FFF6B26B"/>
      <rgbColor rgb="FFCC99FF"/>
      <rgbColor rgb="FFF4CCCC"/>
      <rgbColor rgb="FF3366FF"/>
      <rgbColor rgb="FF33CCCC"/>
      <rgbColor rgb="FF72BF44"/>
      <rgbColor rgb="FFFFE599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8D281E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31--GA-EPD-Sewage-Spills-Report.html" TargetMode="External"/><Relationship Id="rId7" Type="http://schemas.openxmlformats.org/officeDocument/2006/relationships/hyperlink" Target="https://wwals.net/?p=64737" TargetMode="External"/><Relationship Id="rId8" Type="http://schemas.openxmlformats.org/officeDocument/2006/relationships/hyperlink" Target="https://wwals.net/?p=64548" TargetMode="External"/><Relationship Id="rId9" Type="http://schemas.openxmlformats.org/officeDocument/2006/relationships/hyperlink" Target="https://wwals.net/pictures/2018-10-31--ga-epd-spill-resolution/spills/2024-03-06--GA-EPD-Sewage-Spills-Report.html" TargetMode="External"/><Relationship Id="rId10" Type="http://schemas.openxmlformats.org/officeDocument/2006/relationships/hyperlink" Target="https://wwals.net/pictures/2018-10-31--ga-epd-spill-resolution/spills/2024-02-19--GA-EPD-Sewage-Spills-Report.html" TargetMode="External"/><Relationship Id="rId11" Type="http://schemas.openxmlformats.org/officeDocument/2006/relationships/hyperlink" Target="https://wwals.net/pictures/2018-10-31--ga-epd-spill-resolution/spills/2024-03-20--GA-EPD-Sewage-Spills-Report.html" TargetMode="External"/><Relationship Id="rId12" Type="http://schemas.openxmlformats.org/officeDocument/2006/relationships/hyperlink" Target="https://wwals.net/pictures/2018-10-31--ga-epd-spill-resolution/spills/2024-03-21--GA-EPD-Sewage-Spills-Report.html" TargetMode="External"/><Relationship Id="rId13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G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HP3" activePane="bottomRight" state="frozen"/>
      <selection pane="topLeft" activeCell="A1" activeCellId="0" sqref="A1"/>
      <selection pane="topRight" activeCell="HP1" activeCellId="0" sqref="HP1"/>
      <selection pane="bottomLeft" activeCell="A3" activeCellId="0" sqref="A3"/>
      <selection pane="bottomRight" activeCell="IG68" activeCellId="0" sqref="IG68"/>
    </sheetView>
  </sheetViews>
  <sheetFormatPr defaultColWidth="12.6328125" defaultRowHeight="13.8" zeroHeight="false" outlineLevelRow="0" outlineLevelCol="0"/>
  <cols>
    <col collapsed="false" customWidth="true" hidden="false" outlineLevel="0" max="1" min="1" style="1" width="17"/>
    <col collapsed="false" customWidth="true" hidden="false" outlineLevel="0" max="7" min="2" style="1" width="8.88"/>
    <col collapsed="false" customWidth="true" hidden="false" outlineLevel="0" max="293" min="8" style="1" width="7.63"/>
  </cols>
  <sheetData>
    <row r="1" customFormat="false" ht="13.8" hidden="false" customHeight="false" outlineLevel="0" collapsed="false">
      <c r="B1" s="2" t="s">
        <v>0</v>
      </c>
      <c r="C1" s="2"/>
      <c r="D1" s="2"/>
      <c r="E1" s="2"/>
      <c r="F1" s="3"/>
      <c r="G1" s="3"/>
      <c r="H1" s="4" t="n">
        <v>45290</v>
      </c>
      <c r="I1" s="4"/>
      <c r="J1" s="4" t="n">
        <v>45291</v>
      </c>
      <c r="K1" s="4"/>
      <c r="L1" s="5" t="n">
        <v>45292</v>
      </c>
      <c r="M1" s="5"/>
      <c r="N1" s="5" t="n">
        <v>45293</v>
      </c>
      <c r="O1" s="5"/>
      <c r="P1" s="5" t="n">
        <v>45294</v>
      </c>
      <c r="Q1" s="5"/>
      <c r="R1" s="5" t="n">
        <v>45295</v>
      </c>
      <c r="S1" s="5"/>
      <c r="T1" s="5" t="n">
        <v>45296</v>
      </c>
      <c r="U1" s="5"/>
      <c r="V1" s="4" t="n">
        <v>45297</v>
      </c>
      <c r="W1" s="4"/>
      <c r="X1" s="4" t="n">
        <v>45298</v>
      </c>
      <c r="Y1" s="4"/>
      <c r="Z1" s="5" t="n">
        <v>45299</v>
      </c>
      <c r="AA1" s="5"/>
      <c r="AB1" s="5" t="n">
        <v>45300</v>
      </c>
      <c r="AC1" s="5"/>
      <c r="AD1" s="5" t="n">
        <v>45301</v>
      </c>
      <c r="AE1" s="5"/>
      <c r="AF1" s="5" t="n">
        <v>45302</v>
      </c>
      <c r="AG1" s="5"/>
      <c r="AH1" s="5" t="n">
        <v>45303</v>
      </c>
      <c r="AI1" s="5"/>
      <c r="AJ1" s="4" t="n">
        <v>45304</v>
      </c>
      <c r="AK1" s="4"/>
      <c r="AL1" s="4" t="n">
        <v>45305</v>
      </c>
      <c r="AM1" s="4"/>
      <c r="AN1" s="5" t="n">
        <v>45306</v>
      </c>
      <c r="AO1" s="5"/>
      <c r="AP1" s="5" t="n">
        <v>45307</v>
      </c>
      <c r="AQ1" s="5"/>
      <c r="AR1" s="5" t="n">
        <v>45308</v>
      </c>
      <c r="AS1" s="5"/>
      <c r="AT1" s="5" t="n">
        <v>45309</v>
      </c>
      <c r="AU1" s="5"/>
      <c r="AV1" s="5" t="n">
        <v>45310</v>
      </c>
      <c r="AW1" s="5"/>
      <c r="AX1" s="4" t="n">
        <v>45311</v>
      </c>
      <c r="AY1" s="4"/>
      <c r="AZ1" s="4" t="n">
        <v>45312</v>
      </c>
      <c r="BA1" s="4"/>
      <c r="BB1" s="5" t="n">
        <v>45313</v>
      </c>
      <c r="BC1" s="5"/>
      <c r="BD1" s="5" t="n">
        <v>45314</v>
      </c>
      <c r="BE1" s="5"/>
      <c r="BF1" s="5" t="n">
        <v>45315</v>
      </c>
      <c r="BG1" s="5"/>
      <c r="BH1" s="5" t="n">
        <v>45316</v>
      </c>
      <c r="BI1" s="5"/>
      <c r="BJ1" s="5" t="n">
        <v>45317</v>
      </c>
      <c r="BK1" s="5"/>
      <c r="BL1" s="4" t="n">
        <v>45318</v>
      </c>
      <c r="BM1" s="4"/>
      <c r="BN1" s="4" t="n">
        <v>45319</v>
      </c>
      <c r="BO1" s="4"/>
      <c r="BP1" s="5" t="n">
        <v>45320</v>
      </c>
      <c r="BQ1" s="5"/>
      <c r="BR1" s="5" t="n">
        <v>45321</v>
      </c>
      <c r="BS1" s="5"/>
      <c r="BT1" s="5" t="n">
        <v>45322</v>
      </c>
      <c r="BU1" s="5"/>
      <c r="BV1" s="5" t="n">
        <v>45323</v>
      </c>
      <c r="BW1" s="5"/>
      <c r="BX1" s="5" t="n">
        <v>45324</v>
      </c>
      <c r="BY1" s="5"/>
      <c r="BZ1" s="4" t="n">
        <v>45325</v>
      </c>
      <c r="CA1" s="4"/>
      <c r="CB1" s="4" t="n">
        <v>45326</v>
      </c>
      <c r="CC1" s="4"/>
      <c r="CD1" s="5" t="n">
        <v>45327</v>
      </c>
      <c r="CE1" s="5"/>
      <c r="CF1" s="5" t="n">
        <v>45328</v>
      </c>
      <c r="CG1" s="5"/>
      <c r="CH1" s="5" t="n">
        <v>45329</v>
      </c>
      <c r="CI1" s="5"/>
      <c r="CJ1" s="5" t="n">
        <v>45330</v>
      </c>
      <c r="CK1" s="5"/>
      <c r="CL1" s="5" t="n">
        <v>45331</v>
      </c>
      <c r="CM1" s="5"/>
      <c r="CN1" s="4" t="n">
        <v>45332</v>
      </c>
      <c r="CO1" s="4"/>
      <c r="CP1" s="4" t="n">
        <v>45333</v>
      </c>
      <c r="CQ1" s="4"/>
      <c r="CR1" s="5" t="n">
        <v>45334</v>
      </c>
      <c r="CS1" s="5"/>
      <c r="CT1" s="5" t="n">
        <v>45335</v>
      </c>
      <c r="CU1" s="5"/>
      <c r="CV1" s="5" t="n">
        <v>45336</v>
      </c>
      <c r="CW1" s="5"/>
      <c r="CX1" s="5" t="n">
        <v>45337</v>
      </c>
      <c r="CY1" s="5"/>
      <c r="CZ1" s="5" t="n">
        <v>45338</v>
      </c>
      <c r="DA1" s="5"/>
      <c r="DB1" s="4" t="n">
        <v>45339</v>
      </c>
      <c r="DC1" s="4"/>
      <c r="DD1" s="4" t="n">
        <v>45340</v>
      </c>
      <c r="DE1" s="4"/>
      <c r="DF1" s="5" t="n">
        <v>45341</v>
      </c>
      <c r="DG1" s="5"/>
      <c r="DH1" s="5" t="n">
        <v>45342</v>
      </c>
      <c r="DI1" s="5"/>
      <c r="DJ1" s="5" t="n">
        <v>45343</v>
      </c>
      <c r="DK1" s="5"/>
      <c r="DL1" s="5" t="n">
        <v>45344</v>
      </c>
      <c r="DM1" s="5"/>
      <c r="DN1" s="5" t="n">
        <v>45345</v>
      </c>
      <c r="DO1" s="5"/>
      <c r="DP1" s="4" t="n">
        <v>45346</v>
      </c>
      <c r="DQ1" s="4"/>
      <c r="DR1" s="4" t="n">
        <v>45347</v>
      </c>
      <c r="DS1" s="4"/>
      <c r="DT1" s="5" t="n">
        <v>45348</v>
      </c>
      <c r="DU1" s="5"/>
      <c r="DV1" s="5" t="n">
        <v>45349</v>
      </c>
      <c r="DW1" s="5"/>
      <c r="DX1" s="5" t="n">
        <v>45350</v>
      </c>
      <c r="DY1" s="5"/>
      <c r="DZ1" s="5" t="n">
        <v>45351</v>
      </c>
      <c r="EA1" s="5"/>
      <c r="EB1" s="5" t="n">
        <v>45352</v>
      </c>
      <c r="EC1" s="5"/>
      <c r="ED1" s="4" t="n">
        <v>45353</v>
      </c>
      <c r="EE1" s="4"/>
      <c r="EF1" s="4" t="n">
        <v>45354</v>
      </c>
      <c r="EG1" s="4"/>
      <c r="EH1" s="5" t="n">
        <v>45355</v>
      </c>
      <c r="EI1" s="5"/>
      <c r="EJ1" s="5" t="n">
        <v>45356</v>
      </c>
      <c r="EK1" s="5"/>
      <c r="EL1" s="5" t="n">
        <v>45357</v>
      </c>
      <c r="EM1" s="5"/>
      <c r="EN1" s="5" t="n">
        <v>45358</v>
      </c>
      <c r="EO1" s="5"/>
      <c r="EP1" s="5" t="n">
        <v>45359</v>
      </c>
      <c r="EQ1" s="5"/>
      <c r="ER1" s="4" t="n">
        <v>45360</v>
      </c>
      <c r="ES1" s="4"/>
      <c r="ET1" s="4" t="n">
        <v>45361</v>
      </c>
      <c r="EU1" s="4"/>
      <c r="EV1" s="5" t="n">
        <v>45362</v>
      </c>
      <c r="EW1" s="5"/>
      <c r="EX1" s="5" t="n">
        <v>45363</v>
      </c>
      <c r="EY1" s="5"/>
      <c r="EZ1" s="5" t="n">
        <v>45364</v>
      </c>
      <c r="FA1" s="5"/>
      <c r="FB1" s="5" t="n">
        <v>45365</v>
      </c>
      <c r="FC1" s="5"/>
      <c r="FD1" s="5" t="n">
        <v>45366</v>
      </c>
      <c r="FE1" s="5"/>
      <c r="FF1" s="4" t="n">
        <v>45367</v>
      </c>
      <c r="FG1" s="4"/>
      <c r="FH1" s="4" t="n">
        <v>45368</v>
      </c>
      <c r="FI1" s="4"/>
      <c r="FJ1" s="5" t="n">
        <v>45369</v>
      </c>
      <c r="FK1" s="5"/>
      <c r="FL1" s="5" t="n">
        <v>45370</v>
      </c>
      <c r="FM1" s="5"/>
      <c r="FN1" s="5" t="n">
        <v>45371</v>
      </c>
      <c r="FO1" s="5"/>
      <c r="FP1" s="5" t="n">
        <v>45372</v>
      </c>
      <c r="FQ1" s="5"/>
      <c r="FR1" s="5" t="n">
        <v>45373</v>
      </c>
      <c r="FS1" s="5"/>
      <c r="FT1" s="4" t="n">
        <v>45374</v>
      </c>
      <c r="FU1" s="4"/>
      <c r="FV1" s="4" t="n">
        <v>45375</v>
      </c>
      <c r="FW1" s="4"/>
      <c r="FX1" s="5" t="n">
        <v>45376</v>
      </c>
      <c r="FY1" s="5"/>
      <c r="FZ1" s="5" t="n">
        <v>45377</v>
      </c>
      <c r="GA1" s="5"/>
      <c r="GB1" s="5" t="n">
        <v>45378</v>
      </c>
      <c r="GC1" s="5"/>
      <c r="GD1" s="5" t="n">
        <v>45379</v>
      </c>
      <c r="GE1" s="5"/>
      <c r="GF1" s="5" t="n">
        <v>45380</v>
      </c>
      <c r="GG1" s="5"/>
      <c r="GH1" s="4" t="n">
        <v>45381</v>
      </c>
      <c r="GI1" s="4"/>
      <c r="GJ1" s="4" t="n">
        <v>45382</v>
      </c>
      <c r="GK1" s="4"/>
      <c r="GL1" s="5" t="n">
        <v>45383</v>
      </c>
      <c r="GM1" s="5"/>
      <c r="GN1" s="5" t="n">
        <v>45384</v>
      </c>
      <c r="GO1" s="5"/>
      <c r="GP1" s="5" t="n">
        <v>45385</v>
      </c>
      <c r="GQ1" s="5"/>
      <c r="GR1" s="5" t="n">
        <v>45386</v>
      </c>
      <c r="GS1" s="5"/>
      <c r="GT1" s="5" t="n">
        <v>45387</v>
      </c>
      <c r="GU1" s="5"/>
      <c r="GV1" s="4" t="n">
        <v>45388</v>
      </c>
      <c r="GW1" s="4"/>
      <c r="GX1" s="4" t="n">
        <v>45389</v>
      </c>
      <c r="GY1" s="4"/>
      <c r="GZ1" s="5" t="n">
        <v>45390</v>
      </c>
      <c r="HA1" s="5"/>
      <c r="HB1" s="5" t="n">
        <v>45391</v>
      </c>
      <c r="HC1" s="5"/>
      <c r="HD1" s="5" t="n">
        <v>45392</v>
      </c>
      <c r="HE1" s="5"/>
      <c r="HF1" s="5" t="n">
        <v>45393</v>
      </c>
      <c r="HG1" s="5"/>
      <c r="HH1" s="5" t="n">
        <v>45394</v>
      </c>
      <c r="HI1" s="5"/>
      <c r="HJ1" s="4" t="n">
        <v>45395</v>
      </c>
      <c r="HK1" s="4"/>
      <c r="HL1" s="4" t="n">
        <v>45396</v>
      </c>
      <c r="HM1" s="4"/>
      <c r="HN1" s="5" t="n">
        <v>45397</v>
      </c>
      <c r="HO1" s="5"/>
      <c r="HP1" s="5" t="n">
        <v>45398</v>
      </c>
      <c r="HQ1" s="5"/>
      <c r="HR1" s="5" t="n">
        <v>45399</v>
      </c>
      <c r="HS1" s="5"/>
      <c r="HT1" s="5" t="n">
        <v>45400</v>
      </c>
      <c r="HU1" s="5"/>
      <c r="HV1" s="5" t="n">
        <v>45401</v>
      </c>
      <c r="HW1" s="5"/>
      <c r="HX1" s="4" t="n">
        <v>45402</v>
      </c>
      <c r="HY1" s="4"/>
      <c r="HZ1" s="4" t="n">
        <v>45403</v>
      </c>
      <c r="IA1" s="4"/>
      <c r="IB1" s="5" t="n">
        <v>45404</v>
      </c>
      <c r="IC1" s="5"/>
      <c r="ID1" s="5" t="n">
        <v>45405</v>
      </c>
      <c r="IE1" s="5"/>
      <c r="IF1" s="5" t="n">
        <v>45406</v>
      </c>
      <c r="IG1" s="5"/>
      <c r="IH1" s="5" t="n">
        <v>45407</v>
      </c>
      <c r="II1" s="5"/>
      <c r="IJ1" s="5" t="n">
        <v>45408</v>
      </c>
      <c r="IK1" s="5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</row>
    <row r="2" customFormat="false" ht="49.25" hidden="false" customHeight="false" outlineLevel="0" collapsed="false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2" t="s">
        <v>9</v>
      </c>
      <c r="J2" s="11" t="s">
        <v>8</v>
      </c>
      <c r="K2" s="12" t="s">
        <v>9</v>
      </c>
      <c r="L2" s="13" t="s">
        <v>8</v>
      </c>
      <c r="M2" s="14" t="s">
        <v>9</v>
      </c>
      <c r="N2" s="13" t="s">
        <v>8</v>
      </c>
      <c r="O2" s="14" t="s">
        <v>9</v>
      </c>
      <c r="P2" s="13" t="s">
        <v>8</v>
      </c>
      <c r="Q2" s="14" t="s">
        <v>9</v>
      </c>
      <c r="R2" s="13" t="s">
        <v>8</v>
      </c>
      <c r="S2" s="14" t="s">
        <v>9</v>
      </c>
      <c r="T2" s="13" t="s">
        <v>8</v>
      </c>
      <c r="U2" s="14" t="s">
        <v>9</v>
      </c>
      <c r="V2" s="11" t="s">
        <v>8</v>
      </c>
      <c r="W2" s="12" t="s">
        <v>9</v>
      </c>
      <c r="X2" s="11" t="s">
        <v>8</v>
      </c>
      <c r="Y2" s="12" t="s">
        <v>9</v>
      </c>
      <c r="Z2" s="13" t="s">
        <v>8</v>
      </c>
      <c r="AA2" s="14" t="s">
        <v>9</v>
      </c>
      <c r="AB2" s="13" t="s">
        <v>8</v>
      </c>
      <c r="AC2" s="14" t="s">
        <v>9</v>
      </c>
      <c r="AD2" s="13" t="s">
        <v>8</v>
      </c>
      <c r="AE2" s="14" t="s">
        <v>9</v>
      </c>
      <c r="AF2" s="13" t="s">
        <v>8</v>
      </c>
      <c r="AG2" s="14" t="s">
        <v>9</v>
      </c>
      <c r="AH2" s="13" t="s">
        <v>8</v>
      </c>
      <c r="AI2" s="14" t="s">
        <v>9</v>
      </c>
      <c r="AJ2" s="11" t="s">
        <v>8</v>
      </c>
      <c r="AK2" s="12" t="s">
        <v>9</v>
      </c>
      <c r="AL2" s="11" t="s">
        <v>8</v>
      </c>
      <c r="AM2" s="12" t="s">
        <v>9</v>
      </c>
      <c r="AN2" s="13" t="s">
        <v>8</v>
      </c>
      <c r="AO2" s="14" t="s">
        <v>9</v>
      </c>
      <c r="AP2" s="13" t="s">
        <v>8</v>
      </c>
      <c r="AQ2" s="14" t="s">
        <v>9</v>
      </c>
      <c r="AR2" s="13" t="s">
        <v>8</v>
      </c>
      <c r="AS2" s="14" t="s">
        <v>9</v>
      </c>
      <c r="AT2" s="13" t="s">
        <v>8</v>
      </c>
      <c r="AU2" s="14" t="s">
        <v>9</v>
      </c>
      <c r="AV2" s="13" t="s">
        <v>8</v>
      </c>
      <c r="AW2" s="14" t="s">
        <v>9</v>
      </c>
      <c r="AX2" s="11" t="s">
        <v>8</v>
      </c>
      <c r="AY2" s="12" t="s">
        <v>9</v>
      </c>
      <c r="AZ2" s="11" t="s">
        <v>8</v>
      </c>
      <c r="BA2" s="12" t="s">
        <v>9</v>
      </c>
      <c r="BB2" s="13" t="s">
        <v>8</v>
      </c>
      <c r="BC2" s="14" t="s">
        <v>9</v>
      </c>
      <c r="BD2" s="13" t="s">
        <v>8</v>
      </c>
      <c r="BE2" s="14" t="s">
        <v>9</v>
      </c>
      <c r="BF2" s="13" t="s">
        <v>8</v>
      </c>
      <c r="BG2" s="14" t="s">
        <v>9</v>
      </c>
      <c r="BH2" s="13" t="s">
        <v>8</v>
      </c>
      <c r="BI2" s="14" t="s">
        <v>9</v>
      </c>
      <c r="BJ2" s="13" t="s">
        <v>8</v>
      </c>
      <c r="BK2" s="14" t="s">
        <v>9</v>
      </c>
      <c r="BL2" s="11" t="s">
        <v>8</v>
      </c>
      <c r="BM2" s="12" t="s">
        <v>9</v>
      </c>
      <c r="BN2" s="11" t="s">
        <v>8</v>
      </c>
      <c r="BO2" s="12" t="s">
        <v>9</v>
      </c>
      <c r="BP2" s="13" t="s">
        <v>8</v>
      </c>
      <c r="BQ2" s="14" t="s">
        <v>9</v>
      </c>
      <c r="BR2" s="13" t="s">
        <v>8</v>
      </c>
      <c r="BS2" s="14" t="s">
        <v>9</v>
      </c>
      <c r="BT2" s="13" t="s">
        <v>8</v>
      </c>
      <c r="BU2" s="14" t="s">
        <v>9</v>
      </c>
      <c r="BV2" s="13" t="s">
        <v>8</v>
      </c>
      <c r="BW2" s="14" t="s">
        <v>9</v>
      </c>
      <c r="BX2" s="13" t="s">
        <v>8</v>
      </c>
      <c r="BY2" s="14" t="s">
        <v>9</v>
      </c>
      <c r="BZ2" s="11" t="s">
        <v>8</v>
      </c>
      <c r="CA2" s="12" t="s">
        <v>9</v>
      </c>
      <c r="CB2" s="11" t="s">
        <v>8</v>
      </c>
      <c r="CC2" s="12" t="s">
        <v>9</v>
      </c>
      <c r="CD2" s="13" t="s">
        <v>8</v>
      </c>
      <c r="CE2" s="14" t="s">
        <v>9</v>
      </c>
      <c r="CF2" s="13" t="s">
        <v>8</v>
      </c>
      <c r="CG2" s="14" t="s">
        <v>9</v>
      </c>
      <c r="CH2" s="13" t="s">
        <v>8</v>
      </c>
      <c r="CI2" s="14" t="s">
        <v>9</v>
      </c>
      <c r="CJ2" s="13" t="s">
        <v>8</v>
      </c>
      <c r="CK2" s="14" t="s">
        <v>9</v>
      </c>
      <c r="CL2" s="13" t="s">
        <v>8</v>
      </c>
      <c r="CM2" s="14" t="s">
        <v>9</v>
      </c>
      <c r="CN2" s="11" t="s">
        <v>8</v>
      </c>
      <c r="CO2" s="12" t="s">
        <v>9</v>
      </c>
      <c r="CP2" s="11" t="s">
        <v>8</v>
      </c>
      <c r="CQ2" s="12" t="s">
        <v>9</v>
      </c>
      <c r="CR2" s="13" t="s">
        <v>8</v>
      </c>
      <c r="CS2" s="14" t="s">
        <v>9</v>
      </c>
      <c r="CT2" s="13" t="s">
        <v>8</v>
      </c>
      <c r="CU2" s="14" t="s">
        <v>9</v>
      </c>
      <c r="CV2" s="13" t="s">
        <v>8</v>
      </c>
      <c r="CW2" s="14" t="s">
        <v>9</v>
      </c>
      <c r="CX2" s="13" t="s">
        <v>8</v>
      </c>
      <c r="CY2" s="14" t="s">
        <v>9</v>
      </c>
      <c r="CZ2" s="13" t="s">
        <v>8</v>
      </c>
      <c r="DA2" s="14" t="s">
        <v>9</v>
      </c>
      <c r="DB2" s="11" t="s">
        <v>8</v>
      </c>
      <c r="DC2" s="12" t="s">
        <v>9</v>
      </c>
      <c r="DD2" s="11" t="s">
        <v>8</v>
      </c>
      <c r="DE2" s="12" t="s">
        <v>9</v>
      </c>
      <c r="DF2" s="13" t="s">
        <v>8</v>
      </c>
      <c r="DG2" s="14" t="s">
        <v>9</v>
      </c>
      <c r="DH2" s="13" t="s">
        <v>8</v>
      </c>
      <c r="DI2" s="14" t="s">
        <v>9</v>
      </c>
      <c r="DJ2" s="13" t="s">
        <v>8</v>
      </c>
      <c r="DK2" s="14" t="s">
        <v>9</v>
      </c>
      <c r="DL2" s="13" t="s">
        <v>8</v>
      </c>
      <c r="DM2" s="14" t="s">
        <v>9</v>
      </c>
      <c r="DN2" s="13" t="s">
        <v>8</v>
      </c>
      <c r="DO2" s="14" t="s">
        <v>9</v>
      </c>
      <c r="DP2" s="11" t="s">
        <v>8</v>
      </c>
      <c r="DQ2" s="12" t="s">
        <v>9</v>
      </c>
      <c r="DR2" s="11" t="s">
        <v>8</v>
      </c>
      <c r="DS2" s="12" t="s">
        <v>9</v>
      </c>
      <c r="DT2" s="13" t="s">
        <v>8</v>
      </c>
      <c r="DU2" s="14" t="s">
        <v>9</v>
      </c>
      <c r="DV2" s="13" t="s">
        <v>8</v>
      </c>
      <c r="DW2" s="14" t="s">
        <v>9</v>
      </c>
      <c r="DX2" s="13" t="s">
        <v>8</v>
      </c>
      <c r="DY2" s="14" t="s">
        <v>9</v>
      </c>
      <c r="DZ2" s="13" t="s">
        <v>8</v>
      </c>
      <c r="EA2" s="14" t="s">
        <v>9</v>
      </c>
      <c r="EB2" s="13" t="s">
        <v>8</v>
      </c>
      <c r="EC2" s="14" t="s">
        <v>9</v>
      </c>
      <c r="ED2" s="11" t="s">
        <v>8</v>
      </c>
      <c r="EE2" s="12" t="s">
        <v>9</v>
      </c>
      <c r="EF2" s="11" t="s">
        <v>8</v>
      </c>
      <c r="EG2" s="12" t="s">
        <v>9</v>
      </c>
      <c r="EH2" s="13" t="s">
        <v>8</v>
      </c>
      <c r="EI2" s="14" t="s">
        <v>9</v>
      </c>
      <c r="EJ2" s="13" t="s">
        <v>8</v>
      </c>
      <c r="EK2" s="14" t="s">
        <v>9</v>
      </c>
      <c r="EL2" s="13" t="s">
        <v>8</v>
      </c>
      <c r="EM2" s="14" t="s">
        <v>9</v>
      </c>
      <c r="EN2" s="13" t="s">
        <v>8</v>
      </c>
      <c r="EO2" s="14" t="s">
        <v>9</v>
      </c>
      <c r="EP2" s="13" t="s">
        <v>8</v>
      </c>
      <c r="EQ2" s="14" t="s">
        <v>9</v>
      </c>
      <c r="ER2" s="11" t="s">
        <v>8</v>
      </c>
      <c r="ES2" s="12" t="s">
        <v>9</v>
      </c>
      <c r="ET2" s="11" t="s">
        <v>8</v>
      </c>
      <c r="EU2" s="12" t="s">
        <v>9</v>
      </c>
      <c r="EV2" s="13" t="s">
        <v>8</v>
      </c>
      <c r="EW2" s="14" t="s">
        <v>9</v>
      </c>
      <c r="EX2" s="13" t="s">
        <v>8</v>
      </c>
      <c r="EY2" s="14" t="s">
        <v>9</v>
      </c>
      <c r="EZ2" s="13" t="s">
        <v>8</v>
      </c>
      <c r="FA2" s="14" t="s">
        <v>9</v>
      </c>
      <c r="FB2" s="13" t="s">
        <v>8</v>
      </c>
      <c r="FC2" s="14" t="s">
        <v>9</v>
      </c>
      <c r="FD2" s="13" t="s">
        <v>8</v>
      </c>
      <c r="FE2" s="14" t="s">
        <v>9</v>
      </c>
      <c r="FF2" s="11" t="s">
        <v>8</v>
      </c>
      <c r="FG2" s="12" t="s">
        <v>9</v>
      </c>
      <c r="FH2" s="11" t="s">
        <v>8</v>
      </c>
      <c r="FI2" s="12" t="s">
        <v>9</v>
      </c>
      <c r="FJ2" s="13" t="s">
        <v>8</v>
      </c>
      <c r="FK2" s="14" t="s">
        <v>9</v>
      </c>
      <c r="FL2" s="13" t="s">
        <v>8</v>
      </c>
      <c r="FM2" s="14" t="s">
        <v>9</v>
      </c>
      <c r="FN2" s="13" t="s">
        <v>8</v>
      </c>
      <c r="FO2" s="14" t="s">
        <v>9</v>
      </c>
      <c r="FP2" s="13" t="s">
        <v>8</v>
      </c>
      <c r="FQ2" s="14" t="s">
        <v>9</v>
      </c>
      <c r="FR2" s="13" t="s">
        <v>8</v>
      </c>
      <c r="FS2" s="14" t="s">
        <v>9</v>
      </c>
      <c r="FT2" s="11" t="s">
        <v>8</v>
      </c>
      <c r="FU2" s="12" t="s">
        <v>9</v>
      </c>
      <c r="FV2" s="11" t="s">
        <v>8</v>
      </c>
      <c r="FW2" s="12" t="s">
        <v>9</v>
      </c>
      <c r="FX2" s="13" t="s">
        <v>8</v>
      </c>
      <c r="FY2" s="14" t="s">
        <v>9</v>
      </c>
      <c r="FZ2" s="13" t="s">
        <v>8</v>
      </c>
      <c r="GA2" s="14" t="s">
        <v>9</v>
      </c>
      <c r="GB2" s="13" t="s">
        <v>8</v>
      </c>
      <c r="GC2" s="14" t="s">
        <v>9</v>
      </c>
      <c r="GD2" s="13" t="s">
        <v>8</v>
      </c>
      <c r="GE2" s="14" t="s">
        <v>9</v>
      </c>
      <c r="GF2" s="13" t="s">
        <v>8</v>
      </c>
      <c r="GG2" s="14" t="s">
        <v>9</v>
      </c>
      <c r="GH2" s="11" t="s">
        <v>8</v>
      </c>
      <c r="GI2" s="12" t="s">
        <v>9</v>
      </c>
      <c r="GJ2" s="11" t="s">
        <v>8</v>
      </c>
      <c r="GK2" s="12" t="s">
        <v>9</v>
      </c>
      <c r="GL2" s="13" t="s">
        <v>8</v>
      </c>
      <c r="GM2" s="14" t="s">
        <v>9</v>
      </c>
      <c r="GN2" s="13" t="s">
        <v>8</v>
      </c>
      <c r="GO2" s="14" t="s">
        <v>9</v>
      </c>
      <c r="GP2" s="13" t="s">
        <v>8</v>
      </c>
      <c r="GQ2" s="14" t="s">
        <v>9</v>
      </c>
      <c r="GR2" s="13" t="s">
        <v>8</v>
      </c>
      <c r="GS2" s="14" t="s">
        <v>9</v>
      </c>
      <c r="GT2" s="13" t="s">
        <v>8</v>
      </c>
      <c r="GU2" s="14" t="s">
        <v>9</v>
      </c>
      <c r="GV2" s="11" t="s">
        <v>8</v>
      </c>
      <c r="GW2" s="12" t="s">
        <v>9</v>
      </c>
      <c r="GX2" s="11" t="s">
        <v>8</v>
      </c>
      <c r="GY2" s="12" t="s">
        <v>9</v>
      </c>
      <c r="GZ2" s="13" t="s">
        <v>8</v>
      </c>
      <c r="HA2" s="14" t="s">
        <v>9</v>
      </c>
      <c r="HB2" s="13" t="s">
        <v>8</v>
      </c>
      <c r="HC2" s="14" t="s">
        <v>9</v>
      </c>
      <c r="HD2" s="13" t="s">
        <v>8</v>
      </c>
      <c r="HE2" s="14" t="s">
        <v>9</v>
      </c>
      <c r="HF2" s="13" t="s">
        <v>8</v>
      </c>
      <c r="HG2" s="14" t="s">
        <v>9</v>
      </c>
      <c r="HH2" s="13" t="s">
        <v>8</v>
      </c>
      <c r="HI2" s="14" t="s">
        <v>9</v>
      </c>
      <c r="HJ2" s="11" t="s">
        <v>8</v>
      </c>
      <c r="HK2" s="12" t="s">
        <v>9</v>
      </c>
      <c r="HL2" s="11" t="s">
        <v>8</v>
      </c>
      <c r="HM2" s="12" t="s">
        <v>9</v>
      </c>
      <c r="HN2" s="13" t="s">
        <v>8</v>
      </c>
      <c r="HO2" s="14" t="s">
        <v>9</v>
      </c>
      <c r="HP2" s="13" t="s">
        <v>8</v>
      </c>
      <c r="HQ2" s="14" t="s">
        <v>9</v>
      </c>
      <c r="HR2" s="13" t="s">
        <v>8</v>
      </c>
      <c r="HS2" s="14" t="s">
        <v>9</v>
      </c>
      <c r="HT2" s="13" t="s">
        <v>8</v>
      </c>
      <c r="HU2" s="14" t="s">
        <v>9</v>
      </c>
      <c r="HV2" s="13" t="s">
        <v>8</v>
      </c>
      <c r="HW2" s="14" t="s">
        <v>9</v>
      </c>
      <c r="HX2" s="11" t="s">
        <v>8</v>
      </c>
      <c r="HY2" s="12" t="s">
        <v>9</v>
      </c>
      <c r="HZ2" s="11" t="s">
        <v>8</v>
      </c>
      <c r="IA2" s="12" t="s">
        <v>9</v>
      </c>
      <c r="IB2" s="13" t="s">
        <v>8</v>
      </c>
      <c r="IC2" s="14" t="s">
        <v>9</v>
      </c>
      <c r="ID2" s="13" t="s">
        <v>8</v>
      </c>
      <c r="IE2" s="14" t="s">
        <v>9</v>
      </c>
      <c r="IF2" s="13" t="s">
        <v>8</v>
      </c>
      <c r="IG2" s="14" t="s">
        <v>9</v>
      </c>
      <c r="IH2" s="13" t="s">
        <v>8</v>
      </c>
      <c r="II2" s="14" t="s">
        <v>9</v>
      </c>
      <c r="IJ2" s="13" t="s">
        <v>8</v>
      </c>
      <c r="IK2" s="14" t="s">
        <v>9</v>
      </c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</row>
    <row r="3" customFormat="false" ht="15.4" hidden="false" customHeight="false" outlineLevel="0" collapsed="false">
      <c r="A3" s="16" t="s">
        <v>10</v>
      </c>
      <c r="B3" s="17" t="s">
        <v>11</v>
      </c>
      <c r="C3" s="18"/>
      <c r="D3" s="18"/>
      <c r="E3" s="18"/>
      <c r="F3" s="19"/>
      <c r="G3" s="19"/>
      <c r="H3" s="20" t="s">
        <v>12</v>
      </c>
      <c r="I3" s="20" t="s">
        <v>13</v>
      </c>
      <c r="J3" s="20" t="s">
        <v>12</v>
      </c>
      <c r="K3" s="20" t="s">
        <v>13</v>
      </c>
      <c r="L3" s="21" t="s">
        <v>12</v>
      </c>
      <c r="M3" s="21" t="s">
        <v>13</v>
      </c>
      <c r="N3" s="21" t="s">
        <v>12</v>
      </c>
      <c r="O3" s="22" t="s">
        <v>13</v>
      </c>
      <c r="P3" s="21" t="s">
        <v>12</v>
      </c>
      <c r="Q3" s="21" t="s">
        <v>13</v>
      </c>
      <c r="R3" s="21" t="s">
        <v>12</v>
      </c>
      <c r="S3" s="21" t="s">
        <v>13</v>
      </c>
      <c r="T3" s="21" t="s">
        <v>12</v>
      </c>
      <c r="U3" s="21" t="s">
        <v>13</v>
      </c>
      <c r="V3" s="20" t="s">
        <v>12</v>
      </c>
      <c r="W3" s="20" t="s">
        <v>13</v>
      </c>
      <c r="X3" s="20" t="s">
        <v>12</v>
      </c>
      <c r="Y3" s="20" t="s">
        <v>13</v>
      </c>
      <c r="Z3" s="21" t="s">
        <v>12</v>
      </c>
      <c r="AA3" s="21" t="s">
        <v>13</v>
      </c>
      <c r="AB3" s="21" t="s">
        <v>12</v>
      </c>
      <c r="AC3" s="22" t="s">
        <v>13</v>
      </c>
      <c r="AD3" s="21" t="s">
        <v>12</v>
      </c>
      <c r="AE3" s="21" t="s">
        <v>13</v>
      </c>
      <c r="AF3" s="21" t="s">
        <v>12</v>
      </c>
      <c r="AG3" s="21" t="s">
        <v>13</v>
      </c>
      <c r="AH3" s="21" t="s">
        <v>12</v>
      </c>
      <c r="AI3" s="21" t="s">
        <v>13</v>
      </c>
      <c r="AJ3" s="20" t="s">
        <v>13</v>
      </c>
      <c r="AK3" s="20" t="s">
        <v>12</v>
      </c>
      <c r="AL3" s="20" t="s">
        <v>13</v>
      </c>
      <c r="AM3" s="20" t="s">
        <v>13</v>
      </c>
      <c r="AN3" s="21" t="s">
        <v>13</v>
      </c>
      <c r="AO3" s="21" t="s">
        <v>12</v>
      </c>
      <c r="AP3" s="22" t="s">
        <v>13</v>
      </c>
      <c r="AQ3" s="21" t="s">
        <v>12</v>
      </c>
      <c r="AR3" s="21" t="s">
        <v>13</v>
      </c>
      <c r="AS3" s="21" t="s">
        <v>12</v>
      </c>
      <c r="AT3" s="21" t="s">
        <v>13</v>
      </c>
      <c r="AU3" s="21" t="s">
        <v>12</v>
      </c>
      <c r="AV3" s="21" t="s">
        <v>13</v>
      </c>
      <c r="AW3" s="21" t="s">
        <v>13</v>
      </c>
      <c r="AX3" s="20" t="s">
        <v>13</v>
      </c>
      <c r="AY3" s="20" t="s">
        <v>12</v>
      </c>
      <c r="AZ3" s="20" t="s">
        <v>13</v>
      </c>
      <c r="BA3" s="20" t="s">
        <v>13</v>
      </c>
      <c r="BB3" s="21" t="s">
        <v>13</v>
      </c>
      <c r="BC3" s="21" t="s">
        <v>12</v>
      </c>
      <c r="BD3" s="22" t="s">
        <v>13</v>
      </c>
      <c r="BE3" s="21" t="s">
        <v>12</v>
      </c>
      <c r="BF3" s="21" t="s">
        <v>13</v>
      </c>
      <c r="BG3" s="21" t="s">
        <v>12</v>
      </c>
      <c r="BH3" s="21" t="s">
        <v>13</v>
      </c>
      <c r="BI3" s="21" t="s">
        <v>12</v>
      </c>
      <c r="BJ3" s="21" t="s">
        <v>13</v>
      </c>
      <c r="BK3" s="21" t="s">
        <v>13</v>
      </c>
      <c r="BL3" s="20" t="s">
        <v>13</v>
      </c>
      <c r="BM3" s="20" t="s">
        <v>12</v>
      </c>
      <c r="BN3" s="20" t="s">
        <v>13</v>
      </c>
      <c r="BO3" s="20" t="s">
        <v>13</v>
      </c>
      <c r="BP3" s="21" t="s">
        <v>13</v>
      </c>
      <c r="BQ3" s="21" t="s">
        <v>12</v>
      </c>
      <c r="BR3" s="22" t="s">
        <v>13</v>
      </c>
      <c r="BS3" s="21" t="s">
        <v>12</v>
      </c>
      <c r="BT3" s="21" t="s">
        <v>13</v>
      </c>
      <c r="BU3" s="21" t="s">
        <v>12</v>
      </c>
      <c r="BV3" s="21" t="s">
        <v>13</v>
      </c>
      <c r="BW3" s="21" t="s">
        <v>12</v>
      </c>
      <c r="BX3" s="21" t="s">
        <v>13</v>
      </c>
      <c r="BY3" s="21" t="s">
        <v>13</v>
      </c>
      <c r="BZ3" s="20" t="s">
        <v>13</v>
      </c>
      <c r="CA3" s="20" t="s">
        <v>12</v>
      </c>
      <c r="CB3" s="20" t="s">
        <v>13</v>
      </c>
      <c r="CC3" s="20" t="s">
        <v>13</v>
      </c>
      <c r="CD3" s="21" t="s">
        <v>13</v>
      </c>
      <c r="CE3" s="21" t="s">
        <v>12</v>
      </c>
      <c r="CF3" s="22" t="s">
        <v>13</v>
      </c>
      <c r="CG3" s="21" t="s">
        <v>12</v>
      </c>
      <c r="CH3" s="21" t="s">
        <v>13</v>
      </c>
      <c r="CI3" s="21" t="s">
        <v>12</v>
      </c>
      <c r="CJ3" s="21" t="s">
        <v>13</v>
      </c>
      <c r="CK3" s="21" t="s">
        <v>12</v>
      </c>
      <c r="CL3" s="21" t="s">
        <v>13</v>
      </c>
      <c r="CM3" s="21" t="s">
        <v>13</v>
      </c>
      <c r="CN3" s="20" t="s">
        <v>13</v>
      </c>
      <c r="CO3" s="20" t="s">
        <v>12</v>
      </c>
      <c r="CP3" s="20" t="s">
        <v>13</v>
      </c>
      <c r="CQ3" s="20" t="s">
        <v>13</v>
      </c>
      <c r="CR3" s="21" t="s">
        <v>13</v>
      </c>
      <c r="CS3" s="21" t="s">
        <v>12</v>
      </c>
      <c r="CT3" s="22" t="s">
        <v>13</v>
      </c>
      <c r="CU3" s="21" t="s">
        <v>12</v>
      </c>
      <c r="CV3" s="21" t="s">
        <v>13</v>
      </c>
      <c r="CW3" s="21" t="s">
        <v>12</v>
      </c>
      <c r="CX3" s="21" t="s">
        <v>13</v>
      </c>
      <c r="CY3" s="21" t="s">
        <v>12</v>
      </c>
      <c r="CZ3" s="21" t="s">
        <v>13</v>
      </c>
      <c r="DA3" s="21" t="s">
        <v>13</v>
      </c>
      <c r="DB3" s="20" t="s">
        <v>13</v>
      </c>
      <c r="DC3" s="20" t="s">
        <v>12</v>
      </c>
      <c r="DD3" s="20" t="s">
        <v>13</v>
      </c>
      <c r="DE3" s="20" t="s">
        <v>13</v>
      </c>
      <c r="DF3" s="21" t="s">
        <v>13</v>
      </c>
      <c r="DG3" s="21" t="s">
        <v>12</v>
      </c>
      <c r="DH3" s="22" t="s">
        <v>13</v>
      </c>
      <c r="DI3" s="21" t="s">
        <v>12</v>
      </c>
      <c r="DJ3" s="21" t="s">
        <v>13</v>
      </c>
      <c r="DK3" s="21" t="s">
        <v>12</v>
      </c>
      <c r="DL3" s="21" t="s">
        <v>13</v>
      </c>
      <c r="DM3" s="21" t="s">
        <v>12</v>
      </c>
      <c r="DN3" s="21" t="s">
        <v>13</v>
      </c>
      <c r="DO3" s="21" t="s">
        <v>13</v>
      </c>
      <c r="DP3" s="20" t="s">
        <v>13</v>
      </c>
      <c r="DQ3" s="20" t="s">
        <v>12</v>
      </c>
      <c r="DR3" s="20" t="s">
        <v>13</v>
      </c>
      <c r="DS3" s="20" t="s">
        <v>13</v>
      </c>
      <c r="DT3" s="21" t="s">
        <v>13</v>
      </c>
      <c r="DU3" s="21" t="s">
        <v>12</v>
      </c>
      <c r="DV3" s="22" t="s">
        <v>13</v>
      </c>
      <c r="DW3" s="21" t="s">
        <v>12</v>
      </c>
      <c r="DX3" s="21" t="s">
        <v>13</v>
      </c>
      <c r="DY3" s="21" t="s">
        <v>12</v>
      </c>
      <c r="DZ3" s="21" t="s">
        <v>13</v>
      </c>
      <c r="EA3" s="21" t="s">
        <v>12</v>
      </c>
      <c r="EB3" s="21" t="s">
        <v>13</v>
      </c>
      <c r="EC3" s="21" t="s">
        <v>13</v>
      </c>
      <c r="ED3" s="23" t="s">
        <v>13</v>
      </c>
      <c r="EE3" s="23" t="s">
        <v>12</v>
      </c>
      <c r="EF3" s="23" t="s">
        <v>13</v>
      </c>
      <c r="EG3" s="23" t="s">
        <v>13</v>
      </c>
      <c r="EH3" s="24" t="s">
        <v>13</v>
      </c>
      <c r="EI3" s="24" t="s">
        <v>12</v>
      </c>
      <c r="EJ3" s="25" t="s">
        <v>13</v>
      </c>
      <c r="EK3" s="24" t="s">
        <v>12</v>
      </c>
      <c r="EL3" s="24" t="s">
        <v>13</v>
      </c>
      <c r="EM3" s="24" t="s">
        <v>12</v>
      </c>
      <c r="EN3" s="24" t="s">
        <v>13</v>
      </c>
      <c r="EO3" s="24" t="s">
        <v>12</v>
      </c>
      <c r="EP3" s="24" t="s">
        <v>13</v>
      </c>
      <c r="EQ3" s="24" t="s">
        <v>13</v>
      </c>
      <c r="ER3" s="23" t="s">
        <v>13</v>
      </c>
      <c r="ES3" s="23" t="s">
        <v>12</v>
      </c>
      <c r="ET3" s="23" t="s">
        <v>13</v>
      </c>
      <c r="EU3" s="23" t="s">
        <v>13</v>
      </c>
      <c r="EV3" s="24" t="s">
        <v>13</v>
      </c>
      <c r="EW3" s="24" t="s">
        <v>12</v>
      </c>
      <c r="EX3" s="25" t="s">
        <v>13</v>
      </c>
      <c r="EY3" s="24" t="s">
        <v>12</v>
      </c>
      <c r="EZ3" s="24" t="s">
        <v>13</v>
      </c>
      <c r="FA3" s="24" t="s">
        <v>12</v>
      </c>
      <c r="FB3" s="24" t="s">
        <v>13</v>
      </c>
      <c r="FC3" s="24" t="s">
        <v>12</v>
      </c>
      <c r="FD3" s="24" t="s">
        <v>13</v>
      </c>
      <c r="FE3" s="24" t="s">
        <v>13</v>
      </c>
      <c r="FF3" s="23" t="s">
        <v>13</v>
      </c>
      <c r="FG3" s="23" t="s">
        <v>12</v>
      </c>
      <c r="FH3" s="23" t="s">
        <v>13</v>
      </c>
      <c r="FI3" s="23" t="s">
        <v>13</v>
      </c>
      <c r="FJ3" s="24" t="s">
        <v>13</v>
      </c>
      <c r="FK3" s="24" t="s">
        <v>12</v>
      </c>
      <c r="FL3" s="25" t="s">
        <v>13</v>
      </c>
      <c r="FM3" s="24" t="s">
        <v>12</v>
      </c>
      <c r="FN3" s="24" t="s">
        <v>13</v>
      </c>
      <c r="FO3" s="24" t="s">
        <v>12</v>
      </c>
      <c r="FP3" s="24" t="s">
        <v>13</v>
      </c>
      <c r="FQ3" s="24" t="s">
        <v>12</v>
      </c>
      <c r="FR3" s="24" t="s">
        <v>13</v>
      </c>
      <c r="FS3" s="24" t="s">
        <v>13</v>
      </c>
      <c r="FT3" s="23" t="s">
        <v>13</v>
      </c>
      <c r="FU3" s="23" t="s">
        <v>12</v>
      </c>
      <c r="FV3" s="23" t="s">
        <v>13</v>
      </c>
      <c r="FW3" s="23" t="s">
        <v>13</v>
      </c>
      <c r="FX3" s="24" t="s">
        <v>13</v>
      </c>
      <c r="FY3" s="24" t="s">
        <v>12</v>
      </c>
      <c r="FZ3" s="25" t="s">
        <v>13</v>
      </c>
      <c r="GA3" s="24" t="s">
        <v>12</v>
      </c>
      <c r="GB3" s="24" t="s">
        <v>13</v>
      </c>
      <c r="GC3" s="24" t="s">
        <v>12</v>
      </c>
      <c r="GD3" s="24" t="s">
        <v>13</v>
      </c>
      <c r="GE3" s="24" t="s">
        <v>12</v>
      </c>
      <c r="GF3" s="24" t="s">
        <v>13</v>
      </c>
      <c r="GG3" s="24" t="s">
        <v>13</v>
      </c>
      <c r="GH3" s="23" t="s">
        <v>13</v>
      </c>
      <c r="GI3" s="23" t="s">
        <v>12</v>
      </c>
      <c r="GJ3" s="23" t="s">
        <v>13</v>
      </c>
      <c r="GK3" s="23" t="s">
        <v>13</v>
      </c>
      <c r="GL3" s="24" t="s">
        <v>13</v>
      </c>
      <c r="GM3" s="24" t="s">
        <v>12</v>
      </c>
      <c r="GN3" s="25" t="s">
        <v>13</v>
      </c>
      <c r="GO3" s="24" t="s">
        <v>12</v>
      </c>
      <c r="GP3" s="24" t="s">
        <v>13</v>
      </c>
      <c r="GQ3" s="24" t="s">
        <v>12</v>
      </c>
      <c r="GR3" s="24" t="s">
        <v>13</v>
      </c>
      <c r="GS3" s="24" t="s">
        <v>12</v>
      </c>
      <c r="GT3" s="24" t="s">
        <v>13</v>
      </c>
      <c r="GU3" s="24" t="s">
        <v>13</v>
      </c>
      <c r="GV3" s="23" t="s">
        <v>13</v>
      </c>
      <c r="GW3" s="23" t="s">
        <v>12</v>
      </c>
      <c r="GX3" s="23" t="s">
        <v>13</v>
      </c>
      <c r="GY3" s="23" t="s">
        <v>13</v>
      </c>
      <c r="GZ3" s="24" t="s">
        <v>13</v>
      </c>
      <c r="HA3" s="24" t="s">
        <v>12</v>
      </c>
      <c r="HB3" s="25" t="s">
        <v>13</v>
      </c>
      <c r="HC3" s="24" t="s">
        <v>12</v>
      </c>
      <c r="HD3" s="24" t="s">
        <v>13</v>
      </c>
      <c r="HE3" s="24" t="s">
        <v>12</v>
      </c>
      <c r="HF3" s="24" t="s">
        <v>13</v>
      </c>
      <c r="HG3" s="24" t="s">
        <v>12</v>
      </c>
      <c r="HH3" s="24" t="s">
        <v>13</v>
      </c>
      <c r="HI3" s="24" t="s">
        <v>13</v>
      </c>
      <c r="HJ3" s="23" t="s">
        <v>13</v>
      </c>
      <c r="HK3" s="23" t="s">
        <v>12</v>
      </c>
      <c r="HL3" s="23" t="s">
        <v>13</v>
      </c>
      <c r="HM3" s="23" t="s">
        <v>13</v>
      </c>
      <c r="HN3" s="24" t="s">
        <v>13</v>
      </c>
      <c r="HO3" s="24" t="s">
        <v>12</v>
      </c>
      <c r="HP3" s="25" t="s">
        <v>13</v>
      </c>
      <c r="HQ3" s="24" t="s">
        <v>12</v>
      </c>
      <c r="HR3" s="24" t="s">
        <v>13</v>
      </c>
      <c r="HS3" s="24" t="s">
        <v>12</v>
      </c>
      <c r="HT3" s="24" t="s">
        <v>13</v>
      </c>
      <c r="HU3" s="24" t="s">
        <v>12</v>
      </c>
      <c r="HV3" s="24" t="s">
        <v>13</v>
      </c>
      <c r="HW3" s="24" t="s">
        <v>13</v>
      </c>
      <c r="HX3" s="23" t="s">
        <v>13</v>
      </c>
      <c r="HY3" s="23" t="s">
        <v>12</v>
      </c>
      <c r="HZ3" s="23" t="s">
        <v>13</v>
      </c>
      <c r="IA3" s="23" t="s">
        <v>13</v>
      </c>
      <c r="IB3" s="24" t="s">
        <v>13</v>
      </c>
      <c r="IC3" s="24" t="s">
        <v>12</v>
      </c>
      <c r="ID3" s="25" t="s">
        <v>13</v>
      </c>
      <c r="IE3" s="24" t="s">
        <v>12</v>
      </c>
      <c r="IF3" s="24" t="s">
        <v>13</v>
      </c>
      <c r="IG3" s="24" t="s">
        <v>12</v>
      </c>
      <c r="IH3" s="24" t="s">
        <v>13</v>
      </c>
      <c r="II3" s="24" t="s">
        <v>12</v>
      </c>
      <c r="IJ3" s="24" t="s">
        <v>13</v>
      </c>
      <c r="IK3" s="24" t="s">
        <v>13</v>
      </c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</row>
    <row r="4" customFormat="false" ht="12.8" hidden="false" customHeight="false" outlineLevel="0" collapsed="false">
      <c r="A4" s="27" t="s">
        <v>14</v>
      </c>
      <c r="B4" s="28"/>
      <c r="C4" s="28"/>
      <c r="D4" s="28"/>
      <c r="E4" s="28"/>
      <c r="F4" s="29"/>
      <c r="G4" s="29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0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0"/>
      <c r="AY4" s="30"/>
      <c r="AZ4" s="30"/>
      <c r="BA4" s="30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0"/>
      <c r="BM4" s="30"/>
      <c r="BN4" s="30"/>
      <c r="BO4" s="30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0"/>
      <c r="CA4" s="30"/>
      <c r="CB4" s="30"/>
      <c r="CC4" s="30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0"/>
      <c r="CO4" s="30"/>
      <c r="CP4" s="30"/>
      <c r="CQ4" s="30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0"/>
      <c r="DC4" s="30"/>
      <c r="DD4" s="30"/>
      <c r="DE4" s="30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0"/>
      <c r="DQ4" s="30"/>
      <c r="DR4" s="30"/>
      <c r="DS4" s="30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0"/>
      <c r="EE4" s="30"/>
      <c r="EF4" s="30"/>
      <c r="EG4" s="30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0"/>
      <c r="ES4" s="30"/>
      <c r="ET4" s="30"/>
      <c r="EU4" s="30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0"/>
      <c r="FG4" s="30"/>
      <c r="FH4" s="30"/>
      <c r="FI4" s="30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0"/>
      <c r="FU4" s="30"/>
      <c r="FV4" s="30"/>
      <c r="FW4" s="30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0"/>
      <c r="GI4" s="30"/>
      <c r="GJ4" s="30"/>
      <c r="GK4" s="30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0"/>
      <c r="GW4" s="30"/>
      <c r="GX4" s="30"/>
      <c r="GY4" s="30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0"/>
      <c r="HK4" s="30"/>
      <c r="HL4" s="30"/>
      <c r="HM4" s="30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0"/>
      <c r="HY4" s="30"/>
      <c r="HZ4" s="30"/>
      <c r="IA4" s="30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</row>
    <row r="5" customFormat="false" ht="12.8" hidden="false" customHeight="false" outlineLevel="0" collapsed="false">
      <c r="A5" s="33" t="s">
        <v>15</v>
      </c>
      <c r="B5" s="34"/>
      <c r="C5" s="34"/>
      <c r="D5" s="34"/>
      <c r="E5" s="34"/>
      <c r="F5" s="35"/>
      <c r="G5" s="35"/>
      <c r="H5" s="30"/>
      <c r="I5" s="30"/>
      <c r="J5" s="30"/>
      <c r="K5" s="30"/>
      <c r="L5" s="36"/>
      <c r="M5" s="36"/>
      <c r="N5" s="36"/>
      <c r="O5" s="36"/>
      <c r="P5" s="36"/>
      <c r="Q5" s="36"/>
      <c r="R5" s="36"/>
      <c r="S5" s="36"/>
      <c r="T5" s="36"/>
      <c r="U5" s="36"/>
      <c r="V5" s="30"/>
      <c r="W5" s="30"/>
      <c r="X5" s="30"/>
      <c r="Y5" s="30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0"/>
      <c r="AK5" s="30"/>
      <c r="AL5" s="30"/>
      <c r="AM5" s="30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0"/>
      <c r="AY5" s="30"/>
      <c r="AZ5" s="30"/>
      <c r="BA5" s="30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0"/>
      <c r="BM5" s="30"/>
      <c r="BN5" s="30"/>
      <c r="BO5" s="30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0"/>
      <c r="CA5" s="30"/>
      <c r="CB5" s="30"/>
      <c r="CC5" s="30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0"/>
      <c r="CO5" s="30"/>
      <c r="CP5" s="30"/>
      <c r="CQ5" s="30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0"/>
      <c r="DC5" s="30"/>
      <c r="DD5" s="30"/>
      <c r="DE5" s="30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0"/>
      <c r="DQ5" s="30"/>
      <c r="DR5" s="30"/>
      <c r="DS5" s="30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0"/>
      <c r="EE5" s="30"/>
      <c r="EF5" s="30"/>
      <c r="EG5" s="30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0"/>
      <c r="ES5" s="30"/>
      <c r="ET5" s="30"/>
      <c r="EU5" s="30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0"/>
      <c r="FG5" s="30"/>
      <c r="FH5" s="30"/>
      <c r="FI5" s="30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0"/>
      <c r="FU5" s="30"/>
      <c r="FV5" s="30"/>
      <c r="FW5" s="30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0"/>
      <c r="GI5" s="30"/>
      <c r="GJ5" s="30"/>
      <c r="GK5" s="30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0"/>
      <c r="GW5" s="30"/>
      <c r="GX5" s="30"/>
      <c r="GY5" s="30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0"/>
      <c r="HK5" s="30"/>
      <c r="HL5" s="30"/>
      <c r="HM5" s="30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0"/>
      <c r="HY5" s="30"/>
      <c r="HZ5" s="30"/>
      <c r="IA5" s="30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</row>
    <row r="6" customFormat="false" ht="55.7" hidden="false" customHeight="false" outlineLevel="0" collapsed="false">
      <c r="A6" s="33" t="s">
        <v>16</v>
      </c>
      <c r="B6" s="38"/>
      <c r="C6" s="38"/>
      <c r="D6" s="38"/>
      <c r="E6" s="38"/>
      <c r="F6" s="39"/>
      <c r="G6" s="39"/>
      <c r="H6" s="30"/>
      <c r="I6" s="30"/>
      <c r="J6" s="30"/>
      <c r="K6" s="30"/>
      <c r="L6" s="40"/>
      <c r="M6" s="40"/>
      <c r="N6" s="40"/>
      <c r="O6" s="40"/>
      <c r="P6" s="40"/>
      <c r="Q6" s="40"/>
      <c r="R6" s="40"/>
      <c r="S6" s="40"/>
      <c r="T6" s="40"/>
      <c r="U6" s="40"/>
      <c r="V6" s="30"/>
      <c r="W6" s="30"/>
      <c r="X6" s="30"/>
      <c r="Y6" s="3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0"/>
      <c r="AK6" s="30"/>
      <c r="AL6" s="30"/>
      <c r="AM6" s="3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0"/>
      <c r="AY6" s="30"/>
      <c r="AZ6" s="30"/>
      <c r="BA6" s="3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0"/>
      <c r="BM6" s="30"/>
      <c r="BN6" s="30"/>
      <c r="BO6" s="3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0"/>
      <c r="CA6" s="30"/>
      <c r="CB6" s="30"/>
      <c r="CC6" s="3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0"/>
      <c r="CO6" s="30"/>
      <c r="CP6" s="30"/>
      <c r="CQ6" s="3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30"/>
      <c r="DC6" s="30"/>
      <c r="DD6" s="30"/>
      <c r="DE6" s="3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30"/>
      <c r="DQ6" s="30"/>
      <c r="DR6" s="30"/>
      <c r="DS6" s="3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30"/>
      <c r="EE6" s="30"/>
      <c r="EF6" s="30"/>
      <c r="EG6" s="3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30"/>
      <c r="ES6" s="30"/>
      <c r="ET6" s="30"/>
      <c r="EU6" s="3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30"/>
      <c r="FG6" s="30"/>
      <c r="FH6" s="30"/>
      <c r="FI6" s="3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30"/>
      <c r="FU6" s="30"/>
      <c r="FV6" s="30"/>
      <c r="FW6" s="3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30"/>
      <c r="GI6" s="30"/>
      <c r="GJ6" s="30"/>
      <c r="GK6" s="3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30"/>
      <c r="GW6" s="30"/>
      <c r="GX6" s="30"/>
      <c r="GY6" s="30"/>
      <c r="GZ6" s="40"/>
      <c r="HA6" s="40"/>
      <c r="HB6" s="40"/>
      <c r="HC6" s="40"/>
      <c r="HD6" s="40"/>
      <c r="HE6" s="40"/>
      <c r="HF6" s="41" t="s">
        <v>17</v>
      </c>
      <c r="HG6" s="41" t="s">
        <v>18</v>
      </c>
      <c r="HH6" s="40"/>
      <c r="HI6" s="40"/>
      <c r="HJ6" s="30"/>
      <c r="HK6" s="30"/>
      <c r="HL6" s="30"/>
      <c r="HM6" s="3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30"/>
      <c r="HY6" s="30"/>
      <c r="HZ6" s="30"/>
      <c r="IA6" s="3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</row>
    <row r="7" customFormat="false" ht="12.8" hidden="false" customHeight="false" outlineLevel="0" collapsed="false">
      <c r="A7" s="33" t="s">
        <v>19</v>
      </c>
      <c r="B7" s="34"/>
      <c r="C7" s="34"/>
      <c r="D7" s="34"/>
      <c r="E7" s="34"/>
      <c r="F7" s="35"/>
      <c r="G7" s="35"/>
      <c r="H7" s="30"/>
      <c r="I7" s="30"/>
      <c r="J7" s="30"/>
      <c r="K7" s="30"/>
      <c r="L7" s="36"/>
      <c r="M7" s="36"/>
      <c r="N7" s="36"/>
      <c r="O7" s="36"/>
      <c r="P7" s="36"/>
      <c r="Q7" s="36"/>
      <c r="R7" s="36"/>
      <c r="S7" s="36"/>
      <c r="T7" s="36"/>
      <c r="U7" s="36"/>
      <c r="V7" s="30"/>
      <c r="W7" s="30"/>
      <c r="X7" s="30"/>
      <c r="Y7" s="30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0"/>
      <c r="AK7" s="30"/>
      <c r="AL7" s="30"/>
      <c r="AM7" s="30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0"/>
      <c r="AY7" s="30"/>
      <c r="AZ7" s="30"/>
      <c r="BA7" s="30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0"/>
      <c r="BM7" s="30"/>
      <c r="BN7" s="30"/>
      <c r="BO7" s="30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0"/>
      <c r="CA7" s="30"/>
      <c r="CB7" s="30"/>
      <c r="CC7" s="30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0"/>
      <c r="CO7" s="30"/>
      <c r="CP7" s="30"/>
      <c r="CQ7" s="30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0"/>
      <c r="DC7" s="30"/>
      <c r="DD7" s="30"/>
      <c r="DE7" s="30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0"/>
      <c r="DQ7" s="30"/>
      <c r="DR7" s="30"/>
      <c r="DS7" s="30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0"/>
      <c r="EE7" s="30"/>
      <c r="EF7" s="30"/>
      <c r="EG7" s="30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0"/>
      <c r="ES7" s="30"/>
      <c r="ET7" s="30"/>
      <c r="EU7" s="30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0"/>
      <c r="FG7" s="30"/>
      <c r="FH7" s="30"/>
      <c r="FI7" s="30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0"/>
      <c r="FU7" s="30"/>
      <c r="FV7" s="30"/>
      <c r="FW7" s="30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0"/>
      <c r="GI7" s="30"/>
      <c r="GJ7" s="30"/>
      <c r="GK7" s="30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0"/>
      <c r="GW7" s="30"/>
      <c r="GX7" s="30"/>
      <c r="GY7" s="30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0"/>
      <c r="HK7" s="30"/>
      <c r="HL7" s="30"/>
      <c r="HM7" s="30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0"/>
      <c r="HY7" s="30"/>
      <c r="HZ7" s="30"/>
      <c r="IA7" s="30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</row>
    <row r="8" customFormat="false" ht="30.3" hidden="false" customHeight="false" outlineLevel="0" collapsed="false">
      <c r="A8" s="33" t="s">
        <v>20</v>
      </c>
      <c r="B8" s="43"/>
      <c r="C8" s="44" t="s">
        <v>21</v>
      </c>
      <c r="D8" s="43"/>
      <c r="E8" s="43"/>
      <c r="F8" s="45" t="s">
        <v>22</v>
      </c>
      <c r="G8" s="45" t="s">
        <v>23</v>
      </c>
      <c r="H8" s="30"/>
      <c r="I8" s="30" t="s">
        <v>24</v>
      </c>
      <c r="J8" s="30"/>
      <c r="K8" s="30" t="s">
        <v>24</v>
      </c>
      <c r="L8" s="40"/>
      <c r="M8" s="40" t="s">
        <v>24</v>
      </c>
      <c r="N8" s="40"/>
      <c r="O8" s="40" t="s">
        <v>25</v>
      </c>
      <c r="P8" s="40"/>
      <c r="Q8" s="40" t="s">
        <v>26</v>
      </c>
      <c r="R8" s="40"/>
      <c r="S8" s="40" t="s">
        <v>27</v>
      </c>
      <c r="T8" s="40"/>
      <c r="U8" s="40" t="s">
        <v>28</v>
      </c>
      <c r="V8" s="30"/>
      <c r="W8" s="46" t="s">
        <v>29</v>
      </c>
      <c r="X8" s="30"/>
      <c r="Y8" s="30" t="s">
        <v>24</v>
      </c>
      <c r="Z8" s="40"/>
      <c r="AA8" s="40" t="s">
        <v>30</v>
      </c>
      <c r="AB8" s="40"/>
      <c r="AC8" s="47" t="s">
        <v>31</v>
      </c>
      <c r="AD8" s="40"/>
      <c r="AE8" s="40" t="s">
        <v>24</v>
      </c>
      <c r="AF8" s="40"/>
      <c r="AG8" s="40" t="s">
        <v>24</v>
      </c>
      <c r="AH8" s="40"/>
      <c r="AI8" s="40" t="s">
        <v>27</v>
      </c>
      <c r="AJ8" s="30"/>
      <c r="AK8" s="30" t="s">
        <v>24</v>
      </c>
      <c r="AL8" s="30"/>
      <c r="AM8" s="30" t="s">
        <v>24</v>
      </c>
      <c r="AN8" s="40"/>
      <c r="AO8" s="40" t="s">
        <v>24</v>
      </c>
      <c r="AP8" s="40"/>
      <c r="AQ8" s="40" t="s">
        <v>32</v>
      </c>
      <c r="AR8" s="40"/>
      <c r="AS8" s="40" t="s">
        <v>24</v>
      </c>
      <c r="AT8" s="40"/>
      <c r="AU8" s="40" t="s">
        <v>24</v>
      </c>
      <c r="AV8" s="40"/>
      <c r="AW8" s="40" t="s">
        <v>27</v>
      </c>
      <c r="AX8" s="30"/>
      <c r="AY8" s="30" t="s">
        <v>24</v>
      </c>
      <c r="AZ8" s="30"/>
      <c r="BA8" s="30" t="s">
        <v>24</v>
      </c>
      <c r="BB8" s="40"/>
      <c r="BC8" s="40" t="s">
        <v>24</v>
      </c>
      <c r="BD8" s="40"/>
      <c r="BE8" s="40" t="s">
        <v>24</v>
      </c>
      <c r="BF8" s="40"/>
      <c r="BG8" s="40" t="s">
        <v>33</v>
      </c>
      <c r="BH8" s="40"/>
      <c r="BI8" s="40" t="s">
        <v>26</v>
      </c>
      <c r="BJ8" s="40"/>
      <c r="BK8" s="40" t="s">
        <v>24</v>
      </c>
      <c r="BL8" s="30"/>
      <c r="BM8" s="30" t="s">
        <v>34</v>
      </c>
      <c r="BN8" s="30"/>
      <c r="BO8" s="30" t="s">
        <v>27</v>
      </c>
      <c r="BP8" s="40"/>
      <c r="BQ8" s="40" t="s">
        <v>24</v>
      </c>
      <c r="BR8" s="40"/>
      <c r="BS8" s="40" t="s">
        <v>24</v>
      </c>
      <c r="BT8" s="40"/>
      <c r="BU8" s="40" t="s">
        <v>24</v>
      </c>
      <c r="BV8" s="40"/>
      <c r="BW8" s="40" t="s">
        <v>24</v>
      </c>
      <c r="BX8" s="40"/>
      <c r="BY8" s="40" t="s">
        <v>24</v>
      </c>
      <c r="BZ8" s="30"/>
      <c r="CA8" s="30" t="s">
        <v>24</v>
      </c>
      <c r="CB8" s="30"/>
      <c r="CC8" s="46" t="s">
        <v>35</v>
      </c>
      <c r="CD8" s="40"/>
      <c r="CE8" s="40" t="s">
        <v>36</v>
      </c>
      <c r="CF8" s="40"/>
      <c r="CG8" s="40" t="s">
        <v>24</v>
      </c>
      <c r="CH8" s="40"/>
      <c r="CI8" s="40" t="s">
        <v>24</v>
      </c>
      <c r="CJ8" s="40"/>
      <c r="CK8" s="40" t="s">
        <v>24</v>
      </c>
      <c r="CL8" s="48"/>
      <c r="CM8" s="40" t="s">
        <v>24</v>
      </c>
      <c r="CN8" s="30"/>
      <c r="CO8" s="30" t="s">
        <v>24</v>
      </c>
      <c r="CP8" s="30"/>
      <c r="CQ8" s="30" t="s">
        <v>24</v>
      </c>
      <c r="CR8" s="40"/>
      <c r="CS8" s="40" t="s">
        <v>37</v>
      </c>
      <c r="CT8" s="40"/>
      <c r="CU8" s="40" t="s">
        <v>27</v>
      </c>
      <c r="CV8" s="40"/>
      <c r="CW8" s="40" t="s">
        <v>24</v>
      </c>
      <c r="CX8" s="40"/>
      <c r="CY8" s="40" t="s">
        <v>24</v>
      </c>
      <c r="CZ8" s="49"/>
      <c r="DA8" s="40" t="s">
        <v>27</v>
      </c>
      <c r="DB8" s="30"/>
      <c r="DC8" s="30" t="s">
        <v>38</v>
      </c>
      <c r="DD8" s="30"/>
      <c r="DE8" s="30" t="s">
        <v>24</v>
      </c>
      <c r="DF8" s="40"/>
      <c r="DG8" s="40" t="s">
        <v>24</v>
      </c>
      <c r="DH8" s="40"/>
      <c r="DI8" s="40" t="s">
        <v>24</v>
      </c>
      <c r="DJ8" s="40"/>
      <c r="DK8" s="40" t="s">
        <v>24</v>
      </c>
      <c r="DL8" s="40"/>
      <c r="DM8" s="40" t="s">
        <v>24</v>
      </c>
      <c r="DN8" s="40"/>
      <c r="DO8" s="40" t="s">
        <v>39</v>
      </c>
      <c r="DP8" s="30"/>
      <c r="DQ8" s="30" t="s">
        <v>24</v>
      </c>
      <c r="DR8" s="30"/>
      <c r="DS8" s="30" t="s">
        <v>24</v>
      </c>
      <c r="DT8" s="40"/>
      <c r="DU8" s="40" t="s">
        <v>24</v>
      </c>
      <c r="DV8" s="40"/>
      <c r="DW8" s="40" t="s">
        <v>24</v>
      </c>
      <c r="DX8" s="40"/>
      <c r="DY8" s="40" t="s">
        <v>24</v>
      </c>
      <c r="DZ8" s="40"/>
      <c r="EA8" s="40" t="s">
        <v>27</v>
      </c>
      <c r="EB8" s="40"/>
      <c r="EC8" s="40" t="s">
        <v>36</v>
      </c>
      <c r="ED8" s="30"/>
      <c r="EE8" s="30" t="s">
        <v>26</v>
      </c>
      <c r="EF8" s="30"/>
      <c r="EG8" s="30" t="s">
        <v>24</v>
      </c>
      <c r="EH8" s="40"/>
      <c r="EI8" s="40" t="s">
        <v>24</v>
      </c>
      <c r="EJ8" s="40"/>
      <c r="EK8" s="40" t="s">
        <v>40</v>
      </c>
      <c r="EL8" s="40"/>
      <c r="EM8" s="40" t="s">
        <v>41</v>
      </c>
      <c r="EN8" s="40"/>
      <c r="EO8" s="40" t="s">
        <v>24</v>
      </c>
      <c r="EP8" s="40"/>
      <c r="EQ8" s="40" t="s">
        <v>24</v>
      </c>
      <c r="ER8" s="30"/>
      <c r="ES8" s="46" t="s">
        <v>42</v>
      </c>
      <c r="ET8" s="30"/>
      <c r="EU8" s="30" t="s">
        <v>24</v>
      </c>
      <c r="EV8" s="40"/>
      <c r="EW8" s="40" t="s">
        <v>24</v>
      </c>
      <c r="EX8" s="40"/>
      <c r="EY8" s="40" t="s">
        <v>24</v>
      </c>
      <c r="EZ8" s="40"/>
      <c r="FA8" s="40" t="s">
        <v>24</v>
      </c>
      <c r="FB8" s="40"/>
      <c r="FC8" s="40" t="s">
        <v>24</v>
      </c>
      <c r="FD8" s="40"/>
      <c r="FE8" s="40" t="s">
        <v>24</v>
      </c>
      <c r="FF8" s="30"/>
      <c r="FG8" s="30" t="s">
        <v>43</v>
      </c>
      <c r="FH8" s="30"/>
      <c r="FI8" s="30" t="s">
        <v>44</v>
      </c>
      <c r="FJ8" s="40"/>
      <c r="FK8" s="48" t="s">
        <v>45</v>
      </c>
      <c r="FL8" s="40"/>
      <c r="FM8" s="40" t="s">
        <v>24</v>
      </c>
      <c r="FN8" s="40"/>
      <c r="FO8" s="40" t="s">
        <v>24</v>
      </c>
      <c r="FP8" s="40"/>
      <c r="FQ8" s="40" t="s">
        <v>24</v>
      </c>
      <c r="FR8" s="40"/>
      <c r="FS8" s="47" t="s">
        <v>46</v>
      </c>
      <c r="FT8" s="30"/>
      <c r="FU8" s="46" t="s">
        <v>47</v>
      </c>
      <c r="FV8" s="30"/>
      <c r="FW8" s="30" t="s">
        <v>24</v>
      </c>
      <c r="FX8" s="40"/>
      <c r="FY8" s="40" t="s">
        <v>24</v>
      </c>
      <c r="FZ8" s="40"/>
      <c r="GA8" s="40" t="s">
        <v>24</v>
      </c>
      <c r="GB8" s="40"/>
      <c r="GC8" s="47" t="s">
        <v>48</v>
      </c>
      <c r="GD8" s="40"/>
      <c r="GE8" s="40" t="s">
        <v>28</v>
      </c>
      <c r="GF8" s="40"/>
      <c r="GG8" s="40" t="s">
        <v>24</v>
      </c>
      <c r="GH8" s="30"/>
      <c r="GI8" s="30" t="s">
        <v>24</v>
      </c>
      <c r="GJ8" s="30"/>
      <c r="GK8" s="30" t="s">
        <v>24</v>
      </c>
      <c r="GL8" s="40"/>
      <c r="GM8" s="40" t="s">
        <v>24</v>
      </c>
      <c r="GN8" s="40"/>
      <c r="GO8" s="40" t="s">
        <v>24</v>
      </c>
      <c r="GP8" s="40"/>
      <c r="GQ8" s="47" t="s">
        <v>49</v>
      </c>
      <c r="GR8" s="40"/>
      <c r="GS8" s="40" t="s">
        <v>24</v>
      </c>
      <c r="GT8" s="40"/>
      <c r="GU8" s="40" t="s">
        <v>24</v>
      </c>
      <c r="GV8" s="30"/>
      <c r="GW8" s="30" t="s">
        <v>24</v>
      </c>
      <c r="GX8" s="30"/>
      <c r="GY8" s="30" t="s">
        <v>24</v>
      </c>
      <c r="GZ8" s="40"/>
      <c r="HA8" s="40" t="s">
        <v>24</v>
      </c>
      <c r="HB8" s="40"/>
      <c r="HC8" s="40" t="s">
        <v>24</v>
      </c>
      <c r="HD8" s="40"/>
      <c r="HE8" s="47" t="s">
        <v>50</v>
      </c>
      <c r="HF8" s="40"/>
      <c r="HG8" s="47" t="s">
        <v>51</v>
      </c>
      <c r="HH8" s="40"/>
      <c r="HI8" s="40" t="s">
        <v>24</v>
      </c>
      <c r="HJ8" s="30"/>
      <c r="HK8" s="30" t="s">
        <v>24</v>
      </c>
      <c r="HL8" s="30"/>
      <c r="HM8" s="30" t="s">
        <v>24</v>
      </c>
      <c r="HN8" s="40"/>
      <c r="HO8" s="40" t="s">
        <v>24</v>
      </c>
      <c r="HP8" s="40"/>
      <c r="HQ8" s="40" t="s">
        <v>24</v>
      </c>
      <c r="HR8" s="40"/>
      <c r="HS8" s="40" t="s">
        <v>24</v>
      </c>
      <c r="HT8" s="40"/>
      <c r="HU8" s="40" t="s">
        <v>24</v>
      </c>
      <c r="HV8" s="40"/>
      <c r="HW8" s="40" t="s">
        <v>24</v>
      </c>
      <c r="HX8" s="30"/>
      <c r="HY8" s="30" t="s">
        <v>24</v>
      </c>
      <c r="HZ8" s="30"/>
      <c r="IA8" s="30" t="s">
        <v>52</v>
      </c>
      <c r="IB8" s="40"/>
      <c r="IC8" s="40" t="s">
        <v>24</v>
      </c>
      <c r="ID8" s="40"/>
      <c r="IE8" s="40" t="s">
        <v>24</v>
      </c>
      <c r="IF8" s="40"/>
      <c r="IG8" s="40" t="s">
        <v>24</v>
      </c>
      <c r="IH8" s="40"/>
      <c r="II8" s="40" t="s">
        <v>24</v>
      </c>
      <c r="IJ8" s="40"/>
      <c r="IK8" s="4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</row>
    <row r="9" customFormat="false" ht="30.3" hidden="false" customHeight="false" outlineLevel="0" collapsed="false">
      <c r="A9" s="27" t="s">
        <v>53</v>
      </c>
      <c r="B9" s="44" t="s">
        <v>54</v>
      </c>
      <c r="C9" s="44"/>
      <c r="D9" s="44"/>
      <c r="E9" s="44"/>
      <c r="F9" s="45"/>
      <c r="G9" s="45"/>
      <c r="H9" s="51"/>
      <c r="I9" s="51"/>
      <c r="J9" s="51"/>
      <c r="K9" s="51"/>
      <c r="L9" s="52"/>
      <c r="M9" s="52"/>
      <c r="N9" s="52"/>
      <c r="O9" s="52"/>
      <c r="P9" s="53" t="s">
        <v>55</v>
      </c>
      <c r="Q9" s="53" t="s">
        <v>56</v>
      </c>
      <c r="R9" s="52"/>
      <c r="S9" s="52"/>
      <c r="T9" s="52" t="s">
        <v>57</v>
      </c>
      <c r="U9" s="52" t="s">
        <v>58</v>
      </c>
      <c r="V9" s="51"/>
      <c r="W9" s="51"/>
      <c r="X9" s="51"/>
      <c r="Y9" s="51"/>
      <c r="Z9" s="54" t="s">
        <v>59</v>
      </c>
      <c r="AA9" s="54" t="s">
        <v>60</v>
      </c>
      <c r="AB9" s="52"/>
      <c r="AC9" s="52"/>
      <c r="AD9" s="52"/>
      <c r="AE9" s="52"/>
      <c r="AF9" s="52"/>
      <c r="AG9" s="52"/>
      <c r="AH9" s="52" t="s">
        <v>61</v>
      </c>
      <c r="AI9" s="54" t="s">
        <v>62</v>
      </c>
      <c r="AJ9" s="55"/>
      <c r="AK9" s="55"/>
      <c r="AL9" s="55"/>
      <c r="AM9" s="55"/>
      <c r="AN9" s="54" t="s">
        <v>63</v>
      </c>
      <c r="AO9" s="54" t="s">
        <v>64</v>
      </c>
      <c r="AP9" s="52"/>
      <c r="AQ9" s="52"/>
      <c r="AR9" s="53" t="s">
        <v>65</v>
      </c>
      <c r="AS9" s="53" t="s">
        <v>56</v>
      </c>
      <c r="AT9" s="52"/>
      <c r="AU9" s="52"/>
      <c r="AV9" s="52"/>
      <c r="AW9" s="52"/>
      <c r="AX9" s="51"/>
      <c r="AY9" s="51"/>
      <c r="AZ9" s="51"/>
      <c r="BA9" s="51"/>
      <c r="BB9" s="53" t="s">
        <v>55</v>
      </c>
      <c r="BC9" s="53" t="s">
        <v>56</v>
      </c>
      <c r="BD9" s="52"/>
      <c r="BE9" s="52"/>
      <c r="BF9" s="53" t="s">
        <v>56</v>
      </c>
      <c r="BG9" s="52" t="s">
        <v>66</v>
      </c>
      <c r="BH9" s="52"/>
      <c r="BI9" s="52"/>
      <c r="BJ9" s="52" t="s">
        <v>67</v>
      </c>
      <c r="BK9" s="52" t="s">
        <v>66</v>
      </c>
      <c r="BL9" s="51"/>
      <c r="BM9" s="51"/>
      <c r="BN9" s="51"/>
      <c r="BO9" s="51"/>
      <c r="BP9" s="53" t="s">
        <v>56</v>
      </c>
      <c r="BQ9" s="53" t="s">
        <v>68</v>
      </c>
      <c r="BR9" s="52"/>
      <c r="BS9" s="52"/>
      <c r="BT9" s="53" t="s">
        <v>56</v>
      </c>
      <c r="BU9" s="53" t="s">
        <v>69</v>
      </c>
      <c r="BV9" s="52"/>
      <c r="BW9" s="52"/>
      <c r="BX9" s="52" t="s">
        <v>66</v>
      </c>
      <c r="BY9" s="53" t="s">
        <v>70</v>
      </c>
      <c r="BZ9" s="51"/>
      <c r="CA9" s="51"/>
      <c r="CB9" s="51"/>
      <c r="CC9" s="51"/>
      <c r="CD9" s="54" t="s">
        <v>71</v>
      </c>
      <c r="CE9" s="54" t="s">
        <v>72</v>
      </c>
      <c r="CF9" s="52"/>
      <c r="CG9" s="52"/>
      <c r="CH9" s="52" t="s">
        <v>73</v>
      </c>
      <c r="CI9" s="52" t="s">
        <v>73</v>
      </c>
      <c r="CJ9" s="52"/>
      <c r="CK9" s="52"/>
      <c r="CL9" s="52" t="s">
        <v>74</v>
      </c>
      <c r="CM9" s="52" t="s">
        <v>75</v>
      </c>
      <c r="CN9" s="51"/>
      <c r="CO9" s="51"/>
      <c r="CP9" s="51"/>
      <c r="CQ9" s="51"/>
      <c r="CR9" s="52" t="s">
        <v>76</v>
      </c>
      <c r="CS9" s="52" t="s">
        <v>77</v>
      </c>
      <c r="CT9" s="52"/>
      <c r="CU9" s="52"/>
      <c r="CV9" s="52" t="s">
        <v>78</v>
      </c>
      <c r="CW9" s="52" t="s">
        <v>79</v>
      </c>
      <c r="CX9" s="52"/>
      <c r="CY9" s="52"/>
      <c r="CZ9" s="56" t="s">
        <v>80</v>
      </c>
      <c r="DA9" s="54" t="s">
        <v>81</v>
      </c>
      <c r="DB9" s="57"/>
      <c r="DC9" s="57"/>
      <c r="DD9" s="57"/>
      <c r="DE9" s="57"/>
      <c r="DF9" s="54" t="s">
        <v>82</v>
      </c>
      <c r="DG9" s="52" t="s">
        <v>83</v>
      </c>
      <c r="DH9" s="52"/>
      <c r="DI9" s="52"/>
      <c r="DJ9" s="53" t="s">
        <v>84</v>
      </c>
      <c r="DK9" s="52" t="s">
        <v>85</v>
      </c>
      <c r="DL9" s="52"/>
      <c r="DM9" s="52"/>
      <c r="DN9" s="52" t="s">
        <v>57</v>
      </c>
      <c r="DO9" s="53" t="s">
        <v>86</v>
      </c>
      <c r="DP9" s="57"/>
      <c r="DQ9" s="57"/>
      <c r="DR9" s="57"/>
      <c r="DS9" s="57"/>
      <c r="DT9" s="53" t="s">
        <v>56</v>
      </c>
      <c r="DU9" s="52" t="s">
        <v>75</v>
      </c>
      <c r="DV9" s="52"/>
      <c r="DW9" s="52"/>
      <c r="DX9" s="53" t="s">
        <v>87</v>
      </c>
      <c r="DY9" s="53" t="s">
        <v>88</v>
      </c>
      <c r="DZ9" s="53"/>
      <c r="EA9" s="53"/>
      <c r="EB9" s="53" t="s">
        <v>89</v>
      </c>
      <c r="EC9" s="53" t="s">
        <v>90</v>
      </c>
      <c r="ED9" s="51"/>
      <c r="EE9" s="51"/>
      <c r="EF9" s="51"/>
      <c r="EG9" s="51"/>
      <c r="EH9" s="52" t="s">
        <v>91</v>
      </c>
      <c r="EI9" s="52" t="s">
        <v>92</v>
      </c>
      <c r="EJ9" s="52"/>
      <c r="EK9" s="52"/>
      <c r="EL9" s="52" t="s">
        <v>91</v>
      </c>
      <c r="EM9" s="52" t="s">
        <v>92</v>
      </c>
      <c r="EN9" s="52"/>
      <c r="EO9" s="52"/>
      <c r="EP9" s="52" t="s">
        <v>93</v>
      </c>
      <c r="EQ9" s="52" t="s">
        <v>61</v>
      </c>
      <c r="ER9" s="51"/>
      <c r="ES9" s="51"/>
      <c r="ET9" s="51"/>
      <c r="EU9" s="51"/>
      <c r="EV9" s="58"/>
      <c r="EW9" s="58"/>
      <c r="EX9" s="52"/>
      <c r="EY9" s="52"/>
      <c r="EZ9" s="52" t="s">
        <v>94</v>
      </c>
      <c r="FA9" s="52" t="s">
        <v>94</v>
      </c>
      <c r="FB9" s="52"/>
      <c r="FC9" s="52"/>
      <c r="FD9" s="52"/>
      <c r="FE9" s="52"/>
      <c r="FF9" s="51"/>
      <c r="FG9" s="51"/>
      <c r="FH9" s="51"/>
      <c r="FI9" s="51"/>
      <c r="FJ9" s="52"/>
      <c r="FK9" s="52"/>
      <c r="FL9" s="52"/>
      <c r="FM9" s="52"/>
      <c r="FN9" s="52" t="s">
        <v>94</v>
      </c>
      <c r="FO9" s="52" t="s">
        <v>94</v>
      </c>
      <c r="FP9" s="52"/>
      <c r="FQ9" s="52"/>
      <c r="FR9" s="52"/>
      <c r="FS9" s="52"/>
      <c r="FT9" s="51"/>
      <c r="FU9" s="51"/>
      <c r="FV9" s="51"/>
      <c r="FW9" s="51"/>
      <c r="FX9" s="52"/>
      <c r="FY9" s="52"/>
      <c r="FZ9" s="52"/>
      <c r="GA9" s="52"/>
      <c r="GB9" s="52" t="s">
        <v>94</v>
      </c>
      <c r="GC9" s="52" t="s">
        <v>94</v>
      </c>
      <c r="GD9" s="52"/>
      <c r="GE9" s="52"/>
      <c r="GF9" s="52"/>
      <c r="GG9" s="52"/>
      <c r="GH9" s="51"/>
      <c r="GI9" s="51"/>
      <c r="GJ9" s="51"/>
      <c r="GK9" s="51"/>
      <c r="GL9" s="52"/>
      <c r="GM9" s="52"/>
      <c r="GN9" s="52"/>
      <c r="GO9" s="52"/>
      <c r="GP9" s="52" t="s">
        <v>94</v>
      </c>
      <c r="GQ9" s="52" t="s">
        <v>94</v>
      </c>
      <c r="GR9" s="52"/>
      <c r="GS9" s="52"/>
      <c r="GT9" s="52"/>
      <c r="GU9" s="52"/>
      <c r="GV9" s="51"/>
      <c r="GW9" s="51"/>
      <c r="GX9" s="51"/>
      <c r="GY9" s="51"/>
      <c r="GZ9" s="52"/>
      <c r="HA9" s="52"/>
      <c r="HB9" s="52"/>
      <c r="HC9" s="52"/>
      <c r="HD9" s="59" t="s">
        <v>94</v>
      </c>
      <c r="HE9" s="59" t="s">
        <v>94</v>
      </c>
      <c r="HF9" s="52"/>
      <c r="HG9" s="52"/>
      <c r="HH9" s="54" t="s">
        <v>95</v>
      </c>
      <c r="HI9" s="54" t="s">
        <v>96</v>
      </c>
      <c r="HJ9" s="55" t="s">
        <v>97</v>
      </c>
      <c r="HK9" s="55" t="s">
        <v>98</v>
      </c>
      <c r="HL9" s="57" t="s">
        <v>56</v>
      </c>
      <c r="HM9" s="57" t="s">
        <v>70</v>
      </c>
      <c r="HN9" s="53" t="s">
        <v>99</v>
      </c>
      <c r="HO9" s="53" t="s">
        <v>86</v>
      </c>
      <c r="HP9" s="53" t="s">
        <v>84</v>
      </c>
      <c r="HQ9" s="53" t="s">
        <v>100</v>
      </c>
      <c r="HR9" s="53" t="s">
        <v>101</v>
      </c>
      <c r="HS9" s="53" t="s">
        <v>102</v>
      </c>
      <c r="HT9" s="53" t="s">
        <v>90</v>
      </c>
      <c r="HU9" s="53" t="s">
        <v>84</v>
      </c>
      <c r="HV9" s="52"/>
      <c r="HW9" s="52"/>
      <c r="HX9" s="51"/>
      <c r="HY9" s="51"/>
      <c r="HZ9" s="51"/>
      <c r="IA9" s="51"/>
      <c r="IB9" s="52"/>
      <c r="IC9" s="52"/>
      <c r="ID9" s="52"/>
      <c r="IE9" s="52"/>
      <c r="IF9" s="52" t="s">
        <v>103</v>
      </c>
      <c r="IG9" s="52" t="s">
        <v>77</v>
      </c>
      <c r="IH9" s="52"/>
      <c r="II9" s="52"/>
      <c r="IJ9" s="52"/>
      <c r="IK9" s="52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</row>
    <row r="10" customFormat="false" ht="12.8" hidden="false" customHeight="false" outlineLevel="0" collapsed="false">
      <c r="A10" s="61" t="s">
        <v>104</v>
      </c>
      <c r="B10" s="61"/>
      <c r="C10" s="61"/>
      <c r="D10" s="61"/>
      <c r="E10" s="61"/>
      <c r="F10" s="62"/>
      <c r="G10" s="62"/>
      <c r="H10" s="46"/>
      <c r="I10" s="46"/>
      <c r="J10" s="46"/>
      <c r="K10" s="46"/>
      <c r="L10" s="63"/>
      <c r="M10" s="63"/>
      <c r="N10" s="63"/>
      <c r="O10" s="63"/>
      <c r="P10" s="63"/>
      <c r="Q10" s="63"/>
      <c r="R10" s="63"/>
      <c r="S10" s="64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46"/>
      <c r="AK10" s="46"/>
      <c r="AL10" s="46"/>
      <c r="AM10" s="46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46"/>
      <c r="AY10" s="46"/>
      <c r="AZ10" s="46"/>
      <c r="BA10" s="46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46"/>
      <c r="BM10" s="46"/>
      <c r="BN10" s="46"/>
      <c r="BO10" s="46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46"/>
      <c r="CA10" s="46"/>
      <c r="CB10" s="46"/>
      <c r="CC10" s="46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46"/>
      <c r="CO10" s="46"/>
      <c r="CP10" s="46"/>
      <c r="CQ10" s="46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46"/>
      <c r="DC10" s="46"/>
      <c r="DD10" s="46"/>
      <c r="DE10" s="46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46"/>
      <c r="DQ10" s="46"/>
      <c r="DR10" s="46"/>
      <c r="DS10" s="46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46"/>
      <c r="EE10" s="46"/>
      <c r="EF10" s="46"/>
      <c r="EG10" s="46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46"/>
      <c r="ES10" s="46"/>
      <c r="ET10" s="46"/>
      <c r="EU10" s="46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46"/>
      <c r="FG10" s="46"/>
      <c r="FH10" s="46"/>
      <c r="FI10" s="46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46"/>
      <c r="FU10" s="46"/>
      <c r="FV10" s="46"/>
      <c r="FW10" s="46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46"/>
      <c r="GI10" s="46"/>
      <c r="GJ10" s="46"/>
      <c r="GK10" s="46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46"/>
      <c r="GW10" s="46"/>
      <c r="GX10" s="46"/>
      <c r="GY10" s="46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46"/>
      <c r="HK10" s="46"/>
      <c r="HL10" s="46"/>
      <c r="HM10" s="46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46"/>
      <c r="HY10" s="46"/>
      <c r="HZ10" s="46"/>
      <c r="IA10" s="46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</row>
    <row r="11" customFormat="false" ht="20.85" hidden="false" customHeight="false" outlineLevel="0" collapsed="false">
      <c r="A11" s="33" t="s">
        <v>105</v>
      </c>
      <c r="B11" s="44"/>
      <c r="C11" s="44"/>
      <c r="D11" s="44"/>
      <c r="E11" s="44"/>
      <c r="F11" s="45"/>
      <c r="G11" s="45"/>
      <c r="H11" s="46"/>
      <c r="I11" s="46"/>
      <c r="J11" s="46"/>
      <c r="K11" s="46"/>
      <c r="L11" s="56"/>
      <c r="M11" s="56"/>
      <c r="N11" s="56"/>
      <c r="O11" s="56"/>
      <c r="P11" s="56"/>
      <c r="Q11" s="56"/>
      <c r="R11" s="56"/>
      <c r="S11" s="66"/>
      <c r="T11" s="56"/>
      <c r="U11" s="56"/>
      <c r="V11" s="46"/>
      <c r="W11" s="46"/>
      <c r="X11" s="46"/>
      <c r="Y11" s="46"/>
      <c r="Z11" s="56"/>
      <c r="AA11" s="56"/>
      <c r="AB11" s="56"/>
      <c r="AC11" s="56"/>
      <c r="AD11" s="56"/>
      <c r="AE11" s="56"/>
      <c r="AF11" s="56"/>
      <c r="AG11" s="56"/>
      <c r="AH11" s="52" t="s">
        <v>106</v>
      </c>
      <c r="AI11" s="52" t="s">
        <v>58</v>
      </c>
      <c r="AJ11" s="51" t="s">
        <v>107</v>
      </c>
      <c r="AK11" s="51" t="s">
        <v>77</v>
      </c>
      <c r="AL11" s="51" t="s">
        <v>108</v>
      </c>
      <c r="AM11" s="57" t="s">
        <v>84</v>
      </c>
      <c r="AN11" s="53" t="s">
        <v>109</v>
      </c>
      <c r="AO11" s="53" t="s">
        <v>70</v>
      </c>
      <c r="AP11" s="54" t="s">
        <v>64</v>
      </c>
      <c r="AQ11" s="54" t="s">
        <v>110</v>
      </c>
      <c r="AR11" s="53" t="s">
        <v>56</v>
      </c>
      <c r="AS11" s="53" t="s">
        <v>56</v>
      </c>
      <c r="AT11" s="59" t="s">
        <v>111</v>
      </c>
      <c r="AU11" s="59" t="s">
        <v>111</v>
      </c>
      <c r="AV11" s="56"/>
      <c r="AW11" s="56"/>
      <c r="AX11" s="46"/>
      <c r="AY11" s="46"/>
      <c r="AZ11" s="46"/>
      <c r="BA11" s="46"/>
      <c r="BB11" s="53" t="s">
        <v>100</v>
      </c>
      <c r="BC11" s="53" t="s">
        <v>99</v>
      </c>
      <c r="BD11" s="56"/>
      <c r="BE11" s="56"/>
      <c r="BF11" s="56"/>
      <c r="BG11" s="56"/>
      <c r="BH11" s="56"/>
      <c r="BI11" s="56"/>
      <c r="BJ11" s="56"/>
      <c r="BK11" s="56"/>
      <c r="BL11" s="46"/>
      <c r="BM11" s="46"/>
      <c r="BN11" s="46"/>
      <c r="BO11" s="46"/>
      <c r="BP11" s="53" t="s">
        <v>70</v>
      </c>
      <c r="BQ11" s="53" t="s">
        <v>70</v>
      </c>
      <c r="BR11" s="56"/>
      <c r="BS11" s="56"/>
      <c r="BT11" s="56"/>
      <c r="BU11" s="56"/>
      <c r="BV11" s="56"/>
      <c r="BW11" s="56"/>
      <c r="BX11" s="56"/>
      <c r="BY11" s="56"/>
      <c r="BZ11" s="46"/>
      <c r="CA11" s="46"/>
      <c r="CB11" s="46"/>
      <c r="CC11" s="46"/>
      <c r="CD11" s="56" t="s">
        <v>112</v>
      </c>
      <c r="CE11" s="56" t="s">
        <v>113</v>
      </c>
      <c r="CF11" s="56"/>
      <c r="CG11" s="56"/>
      <c r="CH11" s="56"/>
      <c r="CI11" s="56"/>
      <c r="CJ11" s="56"/>
      <c r="CK11" s="56"/>
      <c r="CL11" s="56"/>
      <c r="CM11" s="56"/>
      <c r="CN11" s="46"/>
      <c r="CO11" s="46"/>
      <c r="CP11" s="46"/>
      <c r="CQ11" s="46"/>
      <c r="CR11" s="52" t="s">
        <v>114</v>
      </c>
      <c r="CS11" s="53" t="s">
        <v>90</v>
      </c>
      <c r="CU11" s="56"/>
      <c r="CV11" s="56"/>
      <c r="CW11" s="56"/>
      <c r="CX11" s="56"/>
      <c r="CY11" s="56"/>
      <c r="CZ11" s="56"/>
      <c r="DA11" s="56"/>
      <c r="DB11" s="46"/>
      <c r="DC11" s="46"/>
      <c r="DD11" s="46"/>
      <c r="DE11" s="4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46"/>
      <c r="DQ11" s="46"/>
      <c r="DR11" s="46"/>
      <c r="DS11" s="4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46"/>
      <c r="EE11" s="46"/>
      <c r="EF11" s="46"/>
      <c r="EG11" s="4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46"/>
      <c r="ES11" s="46"/>
      <c r="ET11" s="46"/>
      <c r="EU11" s="4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46"/>
      <c r="FG11" s="46"/>
      <c r="FH11" s="46"/>
      <c r="FI11" s="4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46"/>
      <c r="FU11" s="46"/>
      <c r="FV11" s="46"/>
      <c r="FW11" s="4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46"/>
      <c r="GI11" s="46"/>
      <c r="GJ11" s="46"/>
      <c r="GK11" s="4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46"/>
      <c r="GW11" s="46"/>
      <c r="GX11" s="46"/>
      <c r="GY11" s="46"/>
      <c r="GZ11" s="56"/>
      <c r="HA11" s="56"/>
      <c r="HB11" s="56"/>
      <c r="HC11" s="56"/>
      <c r="HD11" s="56"/>
      <c r="HE11" s="56"/>
      <c r="HF11" s="56"/>
      <c r="HG11" s="56"/>
      <c r="HH11" s="52" t="s">
        <v>77</v>
      </c>
      <c r="HI11" s="53" t="s">
        <v>56</v>
      </c>
      <c r="HJ11" s="51" t="s">
        <v>66</v>
      </c>
      <c r="HK11" s="57" t="s">
        <v>109</v>
      </c>
      <c r="HL11" s="57" t="s">
        <v>115</v>
      </c>
      <c r="HM11" s="57" t="s">
        <v>116</v>
      </c>
      <c r="HN11" s="53" t="s">
        <v>99</v>
      </c>
      <c r="HO11" s="53" t="s">
        <v>116</v>
      </c>
      <c r="HP11" s="53" t="s">
        <v>89</v>
      </c>
      <c r="HQ11" s="53" t="s">
        <v>89</v>
      </c>
      <c r="HR11" s="54" t="s">
        <v>117</v>
      </c>
      <c r="HS11" s="52" t="s">
        <v>118</v>
      </c>
      <c r="HT11" s="52" t="s">
        <v>118</v>
      </c>
      <c r="HU11" s="52" t="s">
        <v>119</v>
      </c>
      <c r="HV11" s="56"/>
      <c r="HW11" s="56"/>
      <c r="HX11" s="46"/>
      <c r="HY11" s="46"/>
      <c r="HZ11" s="46"/>
      <c r="IA11" s="46"/>
      <c r="IB11" s="56"/>
      <c r="IC11" s="56"/>
      <c r="ID11" s="56"/>
      <c r="IE11" s="56"/>
      <c r="IF11" s="52" t="s">
        <v>85</v>
      </c>
      <c r="IG11" s="52" t="s">
        <v>77</v>
      </c>
      <c r="IH11" s="56"/>
      <c r="II11" s="56"/>
      <c r="IJ11" s="56"/>
      <c r="IK11" s="56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</row>
    <row r="12" customFormat="false" ht="55.7" hidden="false" customHeight="false" outlineLevel="0" collapsed="false">
      <c r="A12" s="33" t="s">
        <v>120</v>
      </c>
      <c r="B12" s="44"/>
      <c r="C12" s="44"/>
      <c r="D12" s="44"/>
      <c r="E12" s="44"/>
      <c r="F12" s="45"/>
      <c r="G12" s="45"/>
      <c r="H12" s="46"/>
      <c r="I12" s="46"/>
      <c r="J12" s="46"/>
      <c r="K12" s="46"/>
      <c r="L12" s="56"/>
      <c r="M12" s="56"/>
      <c r="N12" s="56"/>
      <c r="O12" s="56"/>
      <c r="P12" s="56"/>
      <c r="Q12" s="56"/>
      <c r="R12" s="56"/>
      <c r="S12" s="66"/>
      <c r="T12" s="56"/>
      <c r="U12" s="56"/>
      <c r="V12" s="46"/>
      <c r="W12" s="46"/>
      <c r="X12" s="46"/>
      <c r="Y12" s="46"/>
      <c r="Z12" s="56"/>
      <c r="AA12" s="56"/>
      <c r="AB12" s="56"/>
      <c r="AC12" s="56"/>
      <c r="AD12" s="56"/>
      <c r="AE12" s="41" t="s">
        <v>121</v>
      </c>
      <c r="AF12" s="56"/>
      <c r="AG12" s="56"/>
      <c r="AH12" s="56"/>
      <c r="AI12" s="56"/>
      <c r="AJ12" s="46"/>
      <c r="AK12" s="46"/>
      <c r="AL12" s="46"/>
      <c r="AM12" s="46"/>
      <c r="AN12" s="56"/>
      <c r="AO12" s="56"/>
      <c r="AP12" s="56"/>
      <c r="AQ12" s="56"/>
      <c r="AR12" s="68"/>
      <c r="AS12" s="68"/>
      <c r="AT12" s="52"/>
      <c r="AU12" s="52"/>
      <c r="AV12" s="56"/>
      <c r="AW12" s="56"/>
      <c r="AX12" s="46"/>
      <c r="AY12" s="46"/>
      <c r="AZ12" s="46"/>
      <c r="BA12" s="46"/>
      <c r="BB12" s="53"/>
      <c r="BC12" s="53"/>
      <c r="BD12" s="56"/>
      <c r="BE12" s="56"/>
      <c r="BF12" s="56"/>
      <c r="BG12" s="56"/>
      <c r="BH12" s="56"/>
      <c r="BI12" s="56"/>
      <c r="BJ12" s="56"/>
      <c r="BK12" s="56"/>
      <c r="BL12" s="46"/>
      <c r="BM12" s="46"/>
      <c r="BN12" s="46"/>
      <c r="BO12" s="4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46"/>
      <c r="CA12" s="46"/>
      <c r="CB12" s="46"/>
      <c r="CC12" s="4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46"/>
      <c r="CO12" s="46"/>
      <c r="CP12" s="46"/>
      <c r="CQ12" s="46"/>
      <c r="CR12" s="52"/>
      <c r="CS12" s="52"/>
      <c r="CT12" s="56"/>
      <c r="CU12" s="56"/>
      <c r="CV12" s="56"/>
      <c r="CW12" s="56"/>
      <c r="CX12" s="56"/>
      <c r="CY12" s="56"/>
      <c r="CZ12" s="56"/>
      <c r="DA12" s="56"/>
      <c r="DB12" s="46"/>
      <c r="DC12" s="46"/>
      <c r="DD12" s="46"/>
      <c r="DE12" s="46"/>
      <c r="DF12" s="56"/>
      <c r="DG12" s="56"/>
      <c r="DH12" s="56"/>
      <c r="DI12" s="41" t="s">
        <v>122</v>
      </c>
      <c r="DJ12" s="56"/>
      <c r="DK12" s="56"/>
      <c r="DL12" s="56"/>
      <c r="DM12" s="56"/>
      <c r="DN12" s="56"/>
      <c r="DO12" s="56"/>
      <c r="DP12" s="46"/>
      <c r="DQ12" s="46"/>
      <c r="DR12" s="46"/>
      <c r="DS12" s="46"/>
      <c r="DT12" s="56"/>
      <c r="DU12" s="56"/>
      <c r="DV12" s="56"/>
      <c r="DW12" s="69" t="s">
        <v>123</v>
      </c>
      <c r="DX12" s="56"/>
      <c r="DY12" s="56"/>
      <c r="DZ12" s="56"/>
      <c r="EA12" s="56"/>
      <c r="EB12" s="56"/>
      <c r="EC12" s="56"/>
      <c r="ED12" s="46"/>
      <c r="EE12" s="46"/>
      <c r="EF12" s="46"/>
      <c r="EG12" s="4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46"/>
      <c r="ES12" s="46"/>
      <c r="ET12" s="46"/>
      <c r="EU12" s="4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46"/>
      <c r="FG12" s="46"/>
      <c r="FH12" s="46"/>
      <c r="FI12" s="4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46"/>
      <c r="FU12" s="46"/>
      <c r="FV12" s="46"/>
      <c r="FW12" s="4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46"/>
      <c r="GI12" s="46"/>
      <c r="GJ12" s="46"/>
      <c r="GK12" s="4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46"/>
      <c r="GW12" s="46"/>
      <c r="GX12" s="46"/>
      <c r="GY12" s="46"/>
      <c r="GZ12" s="56"/>
      <c r="HA12" s="56"/>
      <c r="HB12" s="56"/>
      <c r="HC12" s="56"/>
      <c r="HD12" s="56"/>
      <c r="HE12" s="56"/>
      <c r="HF12" s="56"/>
      <c r="HG12" s="41" t="s">
        <v>124</v>
      </c>
      <c r="HH12" s="56"/>
      <c r="HI12" s="56"/>
      <c r="HJ12" s="46"/>
      <c r="HK12" s="46"/>
      <c r="HL12" s="46"/>
      <c r="HM12" s="4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46"/>
      <c r="HY12" s="46"/>
      <c r="HZ12" s="46"/>
      <c r="IA12" s="46"/>
      <c r="IB12" s="56"/>
      <c r="IC12" s="56"/>
      <c r="ID12" s="56"/>
      <c r="IE12" s="56"/>
      <c r="IF12" s="52"/>
      <c r="IG12" s="52"/>
      <c r="IH12" s="56"/>
      <c r="II12" s="56"/>
      <c r="IJ12" s="56"/>
      <c r="IK12" s="56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</row>
    <row r="13" customFormat="false" ht="20.85" hidden="false" customHeight="false" outlineLevel="0" collapsed="false">
      <c r="A13" s="33" t="s">
        <v>125</v>
      </c>
      <c r="B13" s="44"/>
      <c r="C13" s="44"/>
      <c r="D13" s="44"/>
      <c r="E13" s="44"/>
      <c r="F13" s="45"/>
      <c r="G13" s="45"/>
      <c r="H13" s="46"/>
      <c r="I13" s="46"/>
      <c r="J13" s="46"/>
      <c r="K13" s="46"/>
      <c r="L13" s="56"/>
      <c r="M13" s="56"/>
      <c r="N13" s="56"/>
      <c r="O13" s="56"/>
      <c r="P13" s="56"/>
      <c r="Q13" s="56"/>
      <c r="R13" s="56"/>
      <c r="S13" s="66"/>
      <c r="T13" s="56"/>
      <c r="U13" s="56"/>
      <c r="V13" s="46"/>
      <c r="W13" s="46"/>
      <c r="X13" s="46"/>
      <c r="Y13" s="46"/>
      <c r="Z13" s="56"/>
      <c r="AA13" s="56"/>
      <c r="AB13" s="56"/>
      <c r="AC13" s="56"/>
      <c r="AD13" s="56"/>
      <c r="AE13" s="56"/>
      <c r="AF13" s="56"/>
      <c r="AG13" s="56"/>
      <c r="AH13" s="56" t="s">
        <v>126</v>
      </c>
      <c r="AI13" s="56" t="s">
        <v>127</v>
      </c>
      <c r="AJ13" s="55" t="s">
        <v>128</v>
      </c>
      <c r="AK13" s="55" t="s">
        <v>72</v>
      </c>
      <c r="AL13" s="55" t="s">
        <v>117</v>
      </c>
      <c r="AM13" s="55" t="s">
        <v>129</v>
      </c>
      <c r="AN13" s="54" t="s">
        <v>130</v>
      </c>
      <c r="AO13" s="54" t="s">
        <v>131</v>
      </c>
      <c r="AP13" s="52" t="s">
        <v>132</v>
      </c>
      <c r="AQ13" s="52" t="s">
        <v>133</v>
      </c>
      <c r="AR13" s="52" t="s">
        <v>91</v>
      </c>
      <c r="AS13" s="52" t="s">
        <v>66</v>
      </c>
      <c r="AT13" s="52" t="s">
        <v>57</v>
      </c>
      <c r="AU13" s="53" t="s">
        <v>134</v>
      </c>
      <c r="AV13" s="56"/>
      <c r="AW13" s="56"/>
      <c r="AX13" s="46"/>
      <c r="AY13" s="46"/>
      <c r="AZ13" s="46"/>
      <c r="BA13" s="46"/>
      <c r="BB13" s="53" t="s">
        <v>70</v>
      </c>
      <c r="BC13" s="53" t="s">
        <v>69</v>
      </c>
      <c r="BD13" s="56"/>
      <c r="BE13" s="56"/>
      <c r="BF13" s="56"/>
      <c r="BG13" s="56"/>
      <c r="BH13" s="56"/>
      <c r="BI13" s="56"/>
      <c r="BJ13" s="56"/>
      <c r="BK13" s="56"/>
      <c r="BL13" s="46"/>
      <c r="BM13" s="46"/>
      <c r="BN13" s="46"/>
      <c r="BO13" s="46"/>
      <c r="BP13" s="52" t="s">
        <v>103</v>
      </c>
      <c r="BQ13" s="53" t="s">
        <v>90</v>
      </c>
      <c r="BR13" s="56"/>
      <c r="BS13" s="56"/>
      <c r="BT13" s="56"/>
      <c r="BU13" s="56"/>
      <c r="BV13" s="56"/>
      <c r="BW13" s="56"/>
      <c r="BX13" s="56"/>
      <c r="BY13" s="56"/>
      <c r="BZ13" s="46"/>
      <c r="CA13" s="46"/>
      <c r="CB13" s="46"/>
      <c r="CC13" s="46"/>
      <c r="CD13" s="54" t="s">
        <v>135</v>
      </c>
      <c r="CE13" s="56" t="s">
        <v>136</v>
      </c>
      <c r="CF13" s="56"/>
      <c r="CG13" s="56"/>
      <c r="CH13" s="56"/>
      <c r="CI13" s="56"/>
      <c r="CJ13" s="56"/>
      <c r="CK13" s="56"/>
      <c r="CL13" s="56"/>
      <c r="CM13" s="56"/>
      <c r="CN13" s="46"/>
      <c r="CO13" s="46"/>
      <c r="CP13" s="46"/>
      <c r="CQ13" s="46"/>
      <c r="CR13" s="52" t="s">
        <v>137</v>
      </c>
      <c r="CS13" s="52" t="s">
        <v>67</v>
      </c>
      <c r="CU13" s="56"/>
      <c r="CV13" s="56"/>
      <c r="CW13" s="56"/>
      <c r="CX13" s="56"/>
      <c r="CY13" s="56"/>
      <c r="CZ13" s="56"/>
      <c r="DA13" s="56"/>
      <c r="DB13" s="46"/>
      <c r="DC13" s="46"/>
      <c r="DD13" s="46"/>
      <c r="DE13" s="4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46"/>
      <c r="DQ13" s="46"/>
      <c r="DR13" s="46"/>
      <c r="DS13" s="4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46"/>
      <c r="EE13" s="46"/>
      <c r="EF13" s="46"/>
      <c r="EG13" s="4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46"/>
      <c r="ES13" s="46"/>
      <c r="ET13" s="46"/>
      <c r="EU13" s="4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46"/>
      <c r="FG13" s="46"/>
      <c r="FH13" s="46"/>
      <c r="FI13" s="4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46"/>
      <c r="FU13" s="46"/>
      <c r="FV13" s="46"/>
      <c r="FW13" s="4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46"/>
      <c r="GI13" s="46"/>
      <c r="GJ13" s="46"/>
      <c r="GK13" s="4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46"/>
      <c r="GW13" s="46"/>
      <c r="GX13" s="46"/>
      <c r="GY13" s="46"/>
      <c r="GZ13" s="56"/>
      <c r="HA13" s="56"/>
      <c r="HB13" s="56"/>
      <c r="HC13" s="56"/>
      <c r="HD13" s="56"/>
      <c r="HE13" s="56"/>
      <c r="HF13" s="56"/>
      <c r="HG13" s="56"/>
      <c r="HH13" s="56" t="s">
        <v>138</v>
      </c>
      <c r="HI13" s="56" t="s">
        <v>139</v>
      </c>
      <c r="HJ13" s="51" t="s">
        <v>140</v>
      </c>
      <c r="HK13" s="55" t="s">
        <v>131</v>
      </c>
      <c r="HL13" s="57" t="s">
        <v>56</v>
      </c>
      <c r="HM13" s="57" t="s">
        <v>56</v>
      </c>
      <c r="HN13" s="53" t="s">
        <v>141</v>
      </c>
      <c r="HO13" s="53" t="s">
        <v>100</v>
      </c>
      <c r="HP13" s="53" t="s">
        <v>87</v>
      </c>
      <c r="HQ13" s="53" t="s">
        <v>56</v>
      </c>
      <c r="HR13" s="53" t="s">
        <v>90</v>
      </c>
      <c r="HS13" s="53" t="s">
        <v>56</v>
      </c>
      <c r="HT13" s="53" t="s">
        <v>70</v>
      </c>
      <c r="HU13" s="53" t="s">
        <v>87</v>
      </c>
      <c r="HV13" s="56"/>
      <c r="HW13" s="56"/>
      <c r="HX13" s="46"/>
      <c r="HY13" s="46"/>
      <c r="HZ13" s="46"/>
      <c r="IA13" s="46"/>
      <c r="IB13" s="56"/>
      <c r="IC13" s="56"/>
      <c r="ID13" s="56"/>
      <c r="IE13" s="56"/>
      <c r="IF13" s="52" t="s">
        <v>142</v>
      </c>
      <c r="IG13" s="52" t="s">
        <v>143</v>
      </c>
      <c r="IH13" s="56"/>
      <c r="II13" s="56"/>
      <c r="IJ13" s="56"/>
      <c r="IK13" s="56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</row>
    <row r="14" customFormat="false" ht="12.8" hidden="false" customHeight="false" outlineLevel="0" collapsed="false">
      <c r="A14" s="33" t="s">
        <v>144</v>
      </c>
      <c r="B14" s="61"/>
      <c r="C14" s="61"/>
      <c r="D14" s="61"/>
      <c r="E14" s="61"/>
      <c r="F14" s="62"/>
      <c r="G14" s="62"/>
      <c r="H14" s="46"/>
      <c r="I14" s="46"/>
      <c r="J14" s="46"/>
      <c r="K14" s="46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6"/>
      <c r="W14" s="46"/>
      <c r="X14" s="46"/>
      <c r="Y14" s="46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6"/>
      <c r="AK14" s="46"/>
      <c r="AL14" s="46"/>
      <c r="AM14" s="46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46"/>
      <c r="AY14" s="46"/>
      <c r="AZ14" s="46"/>
      <c r="BA14" s="46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46"/>
      <c r="BM14" s="46"/>
      <c r="BN14" s="46"/>
      <c r="BO14" s="46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46"/>
      <c r="CA14" s="46"/>
      <c r="CB14" s="46"/>
      <c r="CC14" s="46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46"/>
      <c r="CO14" s="46"/>
      <c r="CP14" s="46"/>
      <c r="CQ14" s="46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46"/>
      <c r="DC14" s="46"/>
      <c r="DD14" s="46"/>
      <c r="DE14" s="46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46"/>
      <c r="DQ14" s="46"/>
      <c r="DR14" s="46"/>
      <c r="DS14" s="46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46"/>
      <c r="EE14" s="46"/>
      <c r="EF14" s="46"/>
      <c r="EG14" s="46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46"/>
      <c r="ES14" s="46"/>
      <c r="ET14" s="46"/>
      <c r="EU14" s="46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46"/>
      <c r="FG14" s="46"/>
      <c r="FH14" s="46"/>
      <c r="FI14" s="46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46"/>
      <c r="FU14" s="46"/>
      <c r="FV14" s="46"/>
      <c r="FW14" s="46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46"/>
      <c r="GI14" s="46"/>
      <c r="GJ14" s="46"/>
      <c r="GK14" s="46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46"/>
      <c r="GW14" s="46"/>
      <c r="GX14" s="46"/>
      <c r="GY14" s="46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46"/>
      <c r="HK14" s="46"/>
      <c r="HL14" s="46"/>
      <c r="HM14" s="46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46"/>
      <c r="HY14" s="46"/>
      <c r="HZ14" s="46"/>
      <c r="IA14" s="46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  <c r="IW14" s="65"/>
      <c r="IX14" s="65"/>
      <c r="IY14" s="65"/>
      <c r="IZ14" s="65"/>
      <c r="JA14" s="65"/>
      <c r="JB14" s="65"/>
      <c r="JC14" s="65"/>
      <c r="JD14" s="65"/>
      <c r="JE14" s="65"/>
      <c r="JF14" s="65"/>
      <c r="JG14" s="65"/>
      <c r="JH14" s="65"/>
      <c r="JI14" s="65"/>
      <c r="JJ14" s="65"/>
      <c r="JK14" s="65"/>
      <c r="JL14" s="65"/>
      <c r="JM14" s="65"/>
      <c r="JN14" s="65"/>
      <c r="JO14" s="65"/>
      <c r="JP14" s="65"/>
      <c r="JQ14" s="65"/>
      <c r="JR14" s="65"/>
      <c r="JS14" s="65"/>
      <c r="JT14" s="65"/>
      <c r="JU14" s="65"/>
      <c r="JV14" s="65"/>
      <c r="JW14" s="65"/>
      <c r="JX14" s="65"/>
      <c r="JY14" s="65"/>
      <c r="JZ14" s="65"/>
      <c r="KA14" s="65"/>
      <c r="KB14" s="65"/>
      <c r="KC14" s="65"/>
      <c r="KD14" s="65"/>
      <c r="KE14" s="65"/>
      <c r="KF14" s="65"/>
      <c r="KG14" s="65"/>
    </row>
    <row r="15" customFormat="false" ht="20.85" hidden="false" customHeight="false" outlineLevel="0" collapsed="false">
      <c r="A15" s="33" t="s">
        <v>145</v>
      </c>
      <c r="B15" s="44"/>
      <c r="C15" s="44"/>
      <c r="D15" s="44"/>
      <c r="E15" s="44"/>
      <c r="F15" s="45" t="s">
        <v>146</v>
      </c>
      <c r="G15" s="45" t="s">
        <v>147</v>
      </c>
      <c r="H15" s="46"/>
      <c r="I15" s="46"/>
      <c r="J15" s="46"/>
      <c r="K15" s="4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46"/>
      <c r="W15" s="46"/>
      <c r="X15" s="46"/>
      <c r="Y15" s="4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46"/>
      <c r="AK15" s="46"/>
      <c r="AL15" s="46"/>
      <c r="AM15" s="4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46"/>
      <c r="AY15" s="46"/>
      <c r="AZ15" s="46"/>
      <c r="BA15" s="4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46"/>
      <c r="BM15" s="46"/>
      <c r="BN15" s="46"/>
      <c r="BO15" s="4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46"/>
      <c r="CA15" s="46"/>
      <c r="CB15" s="46"/>
      <c r="CC15" s="4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46"/>
      <c r="CO15" s="46"/>
      <c r="CP15" s="46"/>
      <c r="CQ15" s="4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46"/>
      <c r="DC15" s="46"/>
      <c r="DD15" s="46"/>
      <c r="DE15" s="4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46"/>
      <c r="DQ15" s="46"/>
      <c r="DR15" s="46"/>
      <c r="DS15" s="4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46"/>
      <c r="EE15" s="46"/>
      <c r="EF15" s="46"/>
      <c r="EG15" s="4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46"/>
      <c r="ES15" s="46"/>
      <c r="ET15" s="46"/>
      <c r="EU15" s="4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46"/>
      <c r="FG15" s="46"/>
      <c r="FH15" s="46"/>
      <c r="FI15" s="4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46"/>
      <c r="FU15" s="46"/>
      <c r="FV15" s="46"/>
      <c r="FW15" s="4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46"/>
      <c r="GI15" s="46"/>
      <c r="GJ15" s="46"/>
      <c r="GK15" s="4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46"/>
      <c r="GW15" s="46"/>
      <c r="GX15" s="46"/>
      <c r="GY15" s="46"/>
      <c r="GZ15" s="56"/>
      <c r="HA15" s="56"/>
      <c r="HB15" s="56"/>
      <c r="HC15" s="56"/>
      <c r="HD15" s="56"/>
      <c r="HE15" s="56"/>
      <c r="HF15" s="56"/>
      <c r="HG15" s="56"/>
      <c r="HH15" s="56" t="s">
        <v>148</v>
      </c>
      <c r="HI15" s="56" t="s">
        <v>149</v>
      </c>
      <c r="HJ15" s="55" t="s">
        <v>59</v>
      </c>
      <c r="HK15" s="55" t="s">
        <v>150</v>
      </c>
      <c r="HL15" s="55" t="s">
        <v>151</v>
      </c>
      <c r="HM15" s="55" t="s">
        <v>152</v>
      </c>
      <c r="HN15" s="52" t="s">
        <v>61</v>
      </c>
      <c r="HO15" s="52" t="s">
        <v>153</v>
      </c>
      <c r="HP15" s="52" t="s">
        <v>73</v>
      </c>
      <c r="HQ15" s="52" t="s">
        <v>93</v>
      </c>
      <c r="HR15" s="60" t="s">
        <v>154</v>
      </c>
      <c r="HS15" s="52" t="s">
        <v>118</v>
      </c>
      <c r="HT15" s="54" t="s">
        <v>155</v>
      </c>
      <c r="HU15" s="54" t="s">
        <v>156</v>
      </c>
      <c r="HV15" s="52"/>
      <c r="HW15" s="52"/>
      <c r="HX15" s="51"/>
      <c r="HY15" s="51"/>
      <c r="HZ15" s="51"/>
      <c r="IA15" s="51"/>
      <c r="IB15" s="52"/>
      <c r="IC15" s="52"/>
      <c r="ID15" s="52"/>
      <c r="IE15" s="52"/>
      <c r="IF15" s="52" t="s">
        <v>157</v>
      </c>
      <c r="IG15" s="52" t="s">
        <v>83</v>
      </c>
      <c r="IH15" s="56"/>
      <c r="II15" s="56"/>
      <c r="IJ15" s="56"/>
      <c r="IK15" s="56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</row>
    <row r="16" customFormat="false" ht="55.7" hidden="false" customHeight="false" outlineLevel="0" collapsed="false">
      <c r="A16" s="33" t="s">
        <v>158</v>
      </c>
      <c r="B16" s="44"/>
      <c r="C16" s="44"/>
      <c r="D16" s="44"/>
      <c r="E16" s="44"/>
      <c r="F16" s="45"/>
      <c r="G16" s="45"/>
      <c r="H16" s="46"/>
      <c r="I16" s="46"/>
      <c r="J16" s="46"/>
      <c r="K16" s="4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46"/>
      <c r="W16" s="46"/>
      <c r="X16" s="46"/>
      <c r="Y16" s="4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46"/>
      <c r="AK16" s="46"/>
      <c r="AL16" s="46"/>
      <c r="AM16" s="4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46"/>
      <c r="AY16" s="46"/>
      <c r="AZ16" s="46"/>
      <c r="BA16" s="4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46"/>
      <c r="BM16" s="46"/>
      <c r="BN16" s="46"/>
      <c r="BO16" s="4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46"/>
      <c r="CA16" s="46"/>
      <c r="CB16" s="46"/>
      <c r="CC16" s="4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46"/>
      <c r="CO16" s="46"/>
      <c r="CP16" s="46"/>
      <c r="CQ16" s="4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46"/>
      <c r="DC16" s="46"/>
      <c r="DD16" s="46"/>
      <c r="DE16" s="4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46"/>
      <c r="DQ16" s="46"/>
      <c r="DR16" s="46"/>
      <c r="DS16" s="4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46"/>
      <c r="EE16" s="46"/>
      <c r="EF16" s="46"/>
      <c r="EG16" s="4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46"/>
      <c r="ES16" s="46"/>
      <c r="ET16" s="46"/>
      <c r="EU16" s="4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46"/>
      <c r="FG16" s="46"/>
      <c r="FH16" s="46"/>
      <c r="FI16" s="4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46"/>
      <c r="FU16" s="46"/>
      <c r="FV16" s="46"/>
      <c r="FW16" s="4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46"/>
      <c r="GI16" s="46"/>
      <c r="GJ16" s="46"/>
      <c r="GK16" s="4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46"/>
      <c r="GW16" s="46"/>
      <c r="GX16" s="46"/>
      <c r="GY16" s="46"/>
      <c r="GZ16" s="56"/>
      <c r="HA16" s="56"/>
      <c r="HB16" s="56"/>
      <c r="HC16" s="56"/>
      <c r="HD16" s="56"/>
      <c r="HE16" s="56"/>
      <c r="HF16" s="56"/>
      <c r="HG16" s="41" t="s">
        <v>159</v>
      </c>
      <c r="HH16" s="56"/>
      <c r="HI16" s="56"/>
      <c r="HJ16" s="46"/>
      <c r="HK16" s="46"/>
      <c r="HL16" s="46"/>
      <c r="HM16" s="4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46"/>
      <c r="HY16" s="46"/>
      <c r="HZ16" s="46"/>
      <c r="IA16" s="4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</row>
    <row r="17" customFormat="false" ht="20.85" hidden="false" customHeight="false" outlineLevel="0" collapsed="false">
      <c r="A17" s="33" t="s">
        <v>160</v>
      </c>
      <c r="B17" s="44"/>
      <c r="C17" s="44"/>
      <c r="D17" s="44"/>
      <c r="E17" s="44"/>
      <c r="F17" s="45" t="s">
        <v>161</v>
      </c>
      <c r="G17" s="45" t="s">
        <v>162</v>
      </c>
      <c r="H17" s="46"/>
      <c r="I17" s="46"/>
      <c r="J17" s="46"/>
      <c r="K17" s="4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46"/>
      <c r="W17" s="46"/>
      <c r="X17" s="46"/>
      <c r="Y17" s="4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46"/>
      <c r="AK17" s="46"/>
      <c r="AL17" s="46"/>
      <c r="AM17" s="4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46"/>
      <c r="AY17" s="46"/>
      <c r="AZ17" s="46"/>
      <c r="BA17" s="4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46"/>
      <c r="BM17" s="46"/>
      <c r="BN17" s="46"/>
      <c r="BO17" s="4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46"/>
      <c r="CA17" s="46"/>
      <c r="CB17" s="46"/>
      <c r="CC17" s="4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46"/>
      <c r="CO17" s="46"/>
      <c r="CP17" s="46"/>
      <c r="CQ17" s="4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46"/>
      <c r="DC17" s="46"/>
      <c r="DD17" s="46"/>
      <c r="DE17" s="4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46"/>
      <c r="DQ17" s="46"/>
      <c r="DR17" s="46"/>
      <c r="DS17" s="4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46"/>
      <c r="EE17" s="46"/>
      <c r="EF17" s="46"/>
      <c r="EG17" s="4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46"/>
      <c r="ES17" s="46"/>
      <c r="ET17" s="46"/>
      <c r="EU17" s="4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46"/>
      <c r="FG17" s="46"/>
      <c r="FH17" s="46"/>
      <c r="FI17" s="4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46"/>
      <c r="FU17" s="46"/>
      <c r="FV17" s="46"/>
      <c r="FW17" s="4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46"/>
      <c r="GI17" s="46"/>
      <c r="GJ17" s="46"/>
      <c r="GK17" s="4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46"/>
      <c r="GW17" s="46"/>
      <c r="GX17" s="46"/>
      <c r="GY17" s="46"/>
      <c r="GZ17" s="56"/>
      <c r="HA17" s="56"/>
      <c r="HB17" s="56"/>
      <c r="HC17" s="56"/>
      <c r="HD17" s="56"/>
      <c r="HE17" s="56"/>
      <c r="HF17" s="56"/>
      <c r="HG17" s="56"/>
      <c r="HH17" s="54" t="s">
        <v>152</v>
      </c>
      <c r="HI17" s="54" t="s">
        <v>163</v>
      </c>
      <c r="HJ17" s="51" t="s">
        <v>140</v>
      </c>
      <c r="HK17" s="51" t="s">
        <v>57</v>
      </c>
      <c r="HL17" s="55" t="s">
        <v>62</v>
      </c>
      <c r="HM17" s="51" t="s">
        <v>103</v>
      </c>
      <c r="HN17" s="56" t="s">
        <v>136</v>
      </c>
      <c r="HO17" s="53" t="s">
        <v>56</v>
      </c>
      <c r="HP17" s="54" t="s">
        <v>164</v>
      </c>
      <c r="HQ17" s="53" t="s">
        <v>100</v>
      </c>
      <c r="HR17" s="54" t="s">
        <v>165</v>
      </c>
      <c r="HS17" s="53" t="s">
        <v>134</v>
      </c>
      <c r="HT17" s="54" t="s">
        <v>60</v>
      </c>
      <c r="HU17" s="52" t="s">
        <v>76</v>
      </c>
      <c r="HV17" s="56"/>
      <c r="HW17" s="56"/>
      <c r="HX17" s="46"/>
      <c r="HY17" s="46"/>
      <c r="HZ17" s="46"/>
      <c r="IA17" s="46"/>
      <c r="IB17" s="56"/>
      <c r="IC17" s="56"/>
      <c r="ID17" s="56"/>
      <c r="IE17" s="56"/>
      <c r="IF17" s="54" t="s">
        <v>131</v>
      </c>
      <c r="IG17" s="52" t="s">
        <v>91</v>
      </c>
      <c r="IH17" s="56"/>
      <c r="II17" s="56"/>
      <c r="IJ17" s="56"/>
      <c r="IK17" s="56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</row>
    <row r="18" customFormat="false" ht="20.85" hidden="false" customHeight="false" outlineLevel="0" collapsed="false">
      <c r="A18" s="33" t="s">
        <v>166</v>
      </c>
      <c r="B18" s="44"/>
      <c r="C18" s="44"/>
      <c r="D18" s="44"/>
      <c r="E18" s="44"/>
      <c r="F18" s="45" t="s">
        <v>167</v>
      </c>
      <c r="G18" s="45" t="s">
        <v>168</v>
      </c>
      <c r="H18" s="46"/>
      <c r="I18" s="46"/>
      <c r="J18" s="46"/>
      <c r="K18" s="4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6"/>
      <c r="W18" s="46"/>
      <c r="X18" s="46"/>
      <c r="Y18" s="4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46"/>
      <c r="AK18" s="46"/>
      <c r="AL18" s="46"/>
      <c r="AM18" s="4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46"/>
      <c r="AY18" s="46"/>
      <c r="AZ18" s="46"/>
      <c r="BA18" s="4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46"/>
      <c r="BM18" s="46"/>
      <c r="BN18" s="46"/>
      <c r="BO18" s="4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46"/>
      <c r="CA18" s="46"/>
      <c r="CB18" s="46"/>
      <c r="CC18" s="4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46"/>
      <c r="CO18" s="46"/>
      <c r="CP18" s="46"/>
      <c r="CQ18" s="4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46"/>
      <c r="DC18" s="46"/>
      <c r="DD18" s="46"/>
      <c r="DE18" s="4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46"/>
      <c r="DQ18" s="46"/>
      <c r="DR18" s="46"/>
      <c r="DS18" s="4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46"/>
      <c r="EE18" s="46"/>
      <c r="EF18" s="46"/>
      <c r="EG18" s="4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46"/>
      <c r="ES18" s="46"/>
      <c r="ET18" s="46"/>
      <c r="EU18" s="4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46"/>
      <c r="FG18" s="46"/>
      <c r="FH18" s="46"/>
      <c r="FI18" s="4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46"/>
      <c r="FU18" s="46"/>
      <c r="FV18" s="46"/>
      <c r="FW18" s="4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46"/>
      <c r="GI18" s="46"/>
      <c r="GJ18" s="46"/>
      <c r="GK18" s="4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46"/>
      <c r="GW18" s="46"/>
      <c r="GX18" s="46"/>
      <c r="GY18" s="46"/>
      <c r="GZ18" s="56"/>
      <c r="HA18" s="56"/>
      <c r="HB18" s="56"/>
      <c r="HC18" s="56"/>
      <c r="HD18" s="56"/>
      <c r="HE18" s="56"/>
      <c r="HF18" s="56"/>
      <c r="HG18" s="56"/>
      <c r="HH18" s="56" t="s">
        <v>169</v>
      </c>
      <c r="HI18" s="56" t="s">
        <v>170</v>
      </c>
      <c r="HJ18" s="51" t="s">
        <v>106</v>
      </c>
      <c r="HK18" s="51" t="s">
        <v>171</v>
      </c>
      <c r="HL18" s="51" t="s">
        <v>133</v>
      </c>
      <c r="HM18" s="51" t="s">
        <v>74</v>
      </c>
      <c r="HN18" s="54" t="s">
        <v>172</v>
      </c>
      <c r="HO18" s="54" t="s">
        <v>173</v>
      </c>
      <c r="HP18" s="52" t="s">
        <v>174</v>
      </c>
      <c r="HQ18" s="54" t="s">
        <v>175</v>
      </c>
      <c r="HR18" s="52" t="s">
        <v>108</v>
      </c>
      <c r="HS18" s="52" t="s">
        <v>79</v>
      </c>
      <c r="HT18" s="52" t="s">
        <v>132</v>
      </c>
      <c r="HU18" s="52" t="s">
        <v>119</v>
      </c>
      <c r="HV18" s="56"/>
      <c r="HW18" s="56"/>
      <c r="HX18" s="46"/>
      <c r="HY18" s="46"/>
      <c r="HZ18" s="46"/>
      <c r="IA18" s="46"/>
      <c r="IB18" s="56"/>
      <c r="IC18" s="56"/>
      <c r="ID18" s="56"/>
      <c r="IE18" s="56"/>
      <c r="IF18" s="54" t="s">
        <v>176</v>
      </c>
      <c r="IG18" s="54" t="s">
        <v>177</v>
      </c>
      <c r="IH18" s="56"/>
      <c r="II18" s="56"/>
      <c r="IJ18" s="56"/>
      <c r="IK18" s="56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</row>
    <row r="19" customFormat="false" ht="55.7" hidden="false" customHeight="false" outlineLevel="0" collapsed="false">
      <c r="A19" s="33" t="s">
        <v>178</v>
      </c>
      <c r="B19" s="44"/>
      <c r="C19" s="44"/>
      <c r="D19" s="44"/>
      <c r="E19" s="44"/>
      <c r="F19" s="45"/>
      <c r="G19" s="45"/>
      <c r="H19" s="46"/>
      <c r="I19" s="46"/>
      <c r="J19" s="46"/>
      <c r="K19" s="4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46"/>
      <c r="W19" s="46"/>
      <c r="X19" s="46"/>
      <c r="Y19" s="4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46"/>
      <c r="AK19" s="46"/>
      <c r="AL19" s="46"/>
      <c r="AM19" s="4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46"/>
      <c r="AY19" s="46"/>
      <c r="AZ19" s="46"/>
      <c r="BA19" s="4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46"/>
      <c r="BM19" s="46"/>
      <c r="BN19" s="46"/>
      <c r="BO19" s="4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46"/>
      <c r="CA19" s="46"/>
      <c r="CB19" s="46"/>
      <c r="CC19" s="4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46"/>
      <c r="CO19" s="46"/>
      <c r="CP19" s="46"/>
      <c r="CQ19" s="4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46"/>
      <c r="DC19" s="46"/>
      <c r="DD19" s="46"/>
      <c r="DE19" s="46"/>
      <c r="DF19" s="56"/>
      <c r="DG19" s="56"/>
      <c r="DH19" s="56"/>
      <c r="DI19" s="41" t="s">
        <v>179</v>
      </c>
      <c r="DJ19" s="56"/>
      <c r="DK19" s="56"/>
      <c r="DL19" s="56"/>
      <c r="DM19" s="56"/>
      <c r="DN19" s="56"/>
      <c r="DO19" s="56"/>
      <c r="DP19" s="46"/>
      <c r="DQ19" s="46"/>
      <c r="DR19" s="46"/>
      <c r="DS19" s="4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46"/>
      <c r="EE19" s="46"/>
      <c r="EF19" s="46"/>
      <c r="EG19" s="4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46"/>
      <c r="ES19" s="46"/>
      <c r="ET19" s="46"/>
      <c r="EU19" s="4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46"/>
      <c r="FG19" s="46"/>
      <c r="FH19" s="46"/>
      <c r="FI19" s="4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46"/>
      <c r="FU19" s="46"/>
      <c r="FV19" s="46"/>
      <c r="FW19" s="4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46"/>
      <c r="GI19" s="46"/>
      <c r="GJ19" s="46"/>
      <c r="GK19" s="4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46"/>
      <c r="GW19" s="46"/>
      <c r="GX19" s="46"/>
      <c r="GY19" s="46"/>
      <c r="GZ19" s="56"/>
      <c r="HA19" s="56"/>
      <c r="HB19" s="56"/>
      <c r="HC19" s="56"/>
      <c r="HD19" s="56"/>
      <c r="HE19" s="56"/>
      <c r="HF19" s="56"/>
      <c r="HG19" s="41" t="s">
        <v>180</v>
      </c>
      <c r="HH19" s="56"/>
      <c r="HI19" s="56"/>
      <c r="HJ19" s="46"/>
      <c r="HK19" s="46"/>
      <c r="HL19" s="46"/>
      <c r="HM19" s="4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46"/>
      <c r="HY19" s="46"/>
      <c r="HZ19" s="46"/>
      <c r="IA19" s="4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</row>
    <row r="20" customFormat="false" ht="30.3" hidden="false" customHeight="false" outlineLevel="0" collapsed="false">
      <c r="A20" s="33" t="s">
        <v>181</v>
      </c>
      <c r="B20" s="44"/>
      <c r="C20" s="44"/>
      <c r="D20" s="44"/>
      <c r="E20" s="44"/>
      <c r="F20" s="45" t="s">
        <v>182</v>
      </c>
      <c r="G20" s="45" t="s">
        <v>183</v>
      </c>
      <c r="H20" s="46"/>
      <c r="I20" s="46"/>
      <c r="J20" s="46"/>
      <c r="K20" s="4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46"/>
      <c r="W20" s="46"/>
      <c r="X20" s="46"/>
      <c r="Y20" s="4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46"/>
      <c r="AK20" s="46"/>
      <c r="AL20" s="46"/>
      <c r="AM20" s="4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46"/>
      <c r="AY20" s="46"/>
      <c r="AZ20" s="46"/>
      <c r="BA20" s="4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46"/>
      <c r="BM20" s="46"/>
      <c r="BN20" s="46"/>
      <c r="BO20" s="4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46"/>
      <c r="CA20" s="46"/>
      <c r="CB20" s="46"/>
      <c r="CC20" s="4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46"/>
      <c r="CO20" s="46"/>
      <c r="CP20" s="46"/>
      <c r="CQ20" s="4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46"/>
      <c r="DC20" s="46"/>
      <c r="DD20" s="46"/>
      <c r="DE20" s="4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46"/>
      <c r="DQ20" s="46"/>
      <c r="DR20" s="46"/>
      <c r="DS20" s="4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46"/>
      <c r="EE20" s="46"/>
      <c r="EF20" s="46"/>
      <c r="EG20" s="4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46"/>
      <c r="ES20" s="46"/>
      <c r="ET20" s="46"/>
      <c r="EU20" s="4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46"/>
      <c r="FG20" s="46"/>
      <c r="FH20" s="46"/>
      <c r="FI20" s="4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46"/>
      <c r="FU20" s="46"/>
      <c r="FV20" s="46"/>
      <c r="FW20" s="4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46"/>
      <c r="GI20" s="46"/>
      <c r="GJ20" s="46"/>
      <c r="GK20" s="4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46"/>
      <c r="GW20" s="46"/>
      <c r="GX20" s="46"/>
      <c r="GY20" s="46"/>
      <c r="GZ20" s="56"/>
      <c r="HA20" s="56"/>
      <c r="HB20" s="56"/>
      <c r="HC20" s="56"/>
      <c r="HD20" s="56"/>
      <c r="HE20" s="56"/>
      <c r="HF20" s="56"/>
      <c r="HG20" s="56"/>
      <c r="HH20" s="56" t="s">
        <v>184</v>
      </c>
      <c r="HI20" s="56" t="s">
        <v>185</v>
      </c>
      <c r="HJ20" s="46" t="s">
        <v>186</v>
      </c>
      <c r="HK20" s="46" t="s">
        <v>187</v>
      </c>
      <c r="HL20" s="55" t="s">
        <v>129</v>
      </c>
      <c r="HM20" s="55" t="s">
        <v>188</v>
      </c>
      <c r="HN20" s="52" t="s">
        <v>157</v>
      </c>
      <c r="HO20" s="54" t="s">
        <v>189</v>
      </c>
      <c r="HP20" s="56" t="s">
        <v>190</v>
      </c>
      <c r="HQ20" s="54" t="s">
        <v>191</v>
      </c>
      <c r="HR20" s="52" t="s">
        <v>79</v>
      </c>
      <c r="HS20" s="52" t="s">
        <v>118</v>
      </c>
      <c r="HT20" s="56" t="s">
        <v>192</v>
      </c>
      <c r="HU20" s="52" t="s">
        <v>73</v>
      </c>
      <c r="HV20" s="56"/>
      <c r="HW20" s="56"/>
      <c r="HX20" s="46"/>
      <c r="HY20" s="46"/>
      <c r="HZ20" s="46"/>
      <c r="IA20" s="46"/>
      <c r="IB20" s="56"/>
      <c r="IC20" s="56"/>
      <c r="ID20" s="56"/>
      <c r="IE20" s="56"/>
      <c r="IF20" s="54" t="s">
        <v>175</v>
      </c>
      <c r="IG20" s="54" t="s">
        <v>193</v>
      </c>
      <c r="IH20" s="56"/>
      <c r="II20" s="56"/>
      <c r="IJ20" s="56"/>
      <c r="IK20" s="56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</row>
    <row r="21" customFormat="false" ht="12.8" hidden="false" customHeight="false" outlineLevel="0" collapsed="false">
      <c r="A21" s="33" t="s">
        <v>194</v>
      </c>
      <c r="B21" s="70"/>
      <c r="C21" s="70"/>
      <c r="D21" s="70"/>
      <c r="E21" s="70"/>
      <c r="F21" s="71"/>
      <c r="G21" s="71"/>
      <c r="H21" s="46"/>
      <c r="I21" s="46"/>
      <c r="J21" s="46"/>
      <c r="K21" s="46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6"/>
      <c r="W21" s="46"/>
      <c r="X21" s="46"/>
      <c r="Y21" s="46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6"/>
      <c r="AK21" s="46"/>
      <c r="AL21" s="46"/>
      <c r="AM21" s="46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6"/>
      <c r="AY21" s="46"/>
      <c r="AZ21" s="46"/>
      <c r="BA21" s="46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6"/>
      <c r="BM21" s="46"/>
      <c r="BN21" s="46"/>
      <c r="BO21" s="46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6"/>
      <c r="CA21" s="46"/>
      <c r="CB21" s="46"/>
      <c r="CC21" s="46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6"/>
      <c r="CO21" s="46"/>
      <c r="CP21" s="46"/>
      <c r="CQ21" s="46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6"/>
      <c r="DC21" s="46"/>
      <c r="DD21" s="46"/>
      <c r="DE21" s="46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6"/>
      <c r="DQ21" s="46"/>
      <c r="DR21" s="46"/>
      <c r="DS21" s="46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6"/>
      <c r="EE21" s="46"/>
      <c r="EF21" s="46"/>
      <c r="EG21" s="46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6"/>
      <c r="ES21" s="46"/>
      <c r="ET21" s="46"/>
      <c r="EU21" s="46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6"/>
      <c r="FG21" s="46"/>
      <c r="FH21" s="46"/>
      <c r="FI21" s="46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6"/>
      <c r="FU21" s="46"/>
      <c r="FV21" s="46"/>
      <c r="FW21" s="46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6"/>
      <c r="GI21" s="46"/>
      <c r="GJ21" s="46"/>
      <c r="GK21" s="46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6"/>
      <c r="GW21" s="46"/>
      <c r="GX21" s="46"/>
      <c r="GY21" s="46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6"/>
      <c r="HK21" s="46"/>
      <c r="HL21" s="46"/>
      <c r="HM21" s="46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6"/>
      <c r="HY21" s="46"/>
      <c r="HZ21" s="46"/>
      <c r="IA21" s="46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  <c r="IW21" s="65"/>
      <c r="IX21" s="65"/>
      <c r="IY21" s="65"/>
      <c r="IZ21" s="65"/>
      <c r="JA21" s="65"/>
      <c r="JB21" s="65"/>
      <c r="JC21" s="65"/>
      <c r="JD21" s="65"/>
      <c r="JE21" s="65"/>
      <c r="JF21" s="65"/>
      <c r="JG21" s="65"/>
      <c r="JH21" s="65"/>
      <c r="JI21" s="65"/>
      <c r="JJ21" s="65"/>
      <c r="JK21" s="65"/>
      <c r="JL21" s="65"/>
      <c r="JM21" s="65"/>
      <c r="JN21" s="65"/>
      <c r="JO21" s="65"/>
      <c r="JP21" s="65"/>
      <c r="JQ21" s="65"/>
      <c r="JR21" s="65"/>
      <c r="JS21" s="65"/>
      <c r="JT21" s="65"/>
      <c r="JU21" s="65"/>
      <c r="JV21" s="65"/>
      <c r="JW21" s="65"/>
      <c r="JX21" s="65"/>
      <c r="JY21" s="65"/>
      <c r="JZ21" s="65"/>
      <c r="KA21" s="65"/>
      <c r="KB21" s="65"/>
      <c r="KC21" s="65"/>
      <c r="KD21" s="65"/>
      <c r="KE21" s="65"/>
      <c r="KF21" s="65"/>
      <c r="KG21" s="65"/>
    </row>
    <row r="22" customFormat="false" ht="55.7" hidden="false" customHeight="false" outlineLevel="0" collapsed="false">
      <c r="A22" s="44" t="s">
        <v>195</v>
      </c>
      <c r="B22" s="38"/>
      <c r="C22" s="38"/>
      <c r="D22" s="38"/>
      <c r="E22" s="38"/>
      <c r="F22" s="39"/>
      <c r="G22" s="39"/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72" t="s">
        <v>196</v>
      </c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</row>
    <row r="23" customFormat="false" ht="20.85" hidden="false" customHeight="false" outlineLevel="0" collapsed="false">
      <c r="A23" s="44" t="s">
        <v>197</v>
      </c>
      <c r="B23" s="38"/>
      <c r="C23" s="38"/>
      <c r="D23" s="38"/>
      <c r="E23" s="38"/>
      <c r="F23" s="39" t="s">
        <v>198</v>
      </c>
      <c r="G23" s="39" t="s">
        <v>199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68"/>
      <c r="HH23" s="47" t="s">
        <v>200</v>
      </c>
      <c r="HI23" s="47" t="s">
        <v>136</v>
      </c>
      <c r="HJ23" s="51" t="s">
        <v>174</v>
      </c>
      <c r="HK23" s="55" t="s">
        <v>131</v>
      </c>
      <c r="HL23" s="51" t="s">
        <v>201</v>
      </c>
      <c r="HM23" s="51" t="s">
        <v>174</v>
      </c>
      <c r="HN23" s="74" t="s">
        <v>114</v>
      </c>
      <c r="HO23" s="74" t="s">
        <v>202</v>
      </c>
      <c r="HP23" s="49" t="s">
        <v>62</v>
      </c>
      <c r="HQ23" s="49" t="s">
        <v>203</v>
      </c>
      <c r="HR23" s="74" t="s">
        <v>204</v>
      </c>
      <c r="HS23" s="74" t="s">
        <v>154</v>
      </c>
      <c r="HT23" s="49" t="s">
        <v>205</v>
      </c>
      <c r="HU23" s="74" t="s">
        <v>171</v>
      </c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9" t="s">
        <v>206</v>
      </c>
      <c r="IG23" s="47" t="s">
        <v>207</v>
      </c>
      <c r="IH23" s="47"/>
      <c r="II23" s="47"/>
      <c r="IJ23" s="47"/>
      <c r="IK23" s="47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</row>
    <row r="24" customFormat="false" ht="55.7" hidden="false" customHeight="false" outlineLevel="0" collapsed="false">
      <c r="A24" s="44" t="s">
        <v>208</v>
      </c>
      <c r="B24" s="38"/>
      <c r="C24" s="38"/>
      <c r="D24" s="38"/>
      <c r="E24" s="38"/>
      <c r="F24" s="39"/>
      <c r="G24" s="39"/>
      <c r="H24" s="46"/>
      <c r="I24" s="46"/>
      <c r="J24" s="46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56"/>
      <c r="HC24" s="47"/>
      <c r="HD24" s="47"/>
      <c r="HE24" s="47"/>
      <c r="HF24" s="47"/>
      <c r="HG24" s="72" t="s">
        <v>209</v>
      </c>
      <c r="HH24" s="47"/>
      <c r="HI24" s="47"/>
      <c r="HJ24" s="46"/>
      <c r="HK24" s="46"/>
      <c r="HL24" s="46"/>
      <c r="HM24" s="46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6"/>
      <c r="HY24" s="46"/>
      <c r="HZ24" s="46"/>
      <c r="IA24" s="46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</row>
    <row r="25" customFormat="false" ht="30.3" hidden="false" customHeight="false" outlineLevel="0" collapsed="false">
      <c r="A25" s="44" t="s">
        <v>210</v>
      </c>
      <c r="B25" s="38"/>
      <c r="C25" s="38"/>
      <c r="D25" s="38"/>
      <c r="E25" s="38"/>
      <c r="F25" s="39" t="s">
        <v>211</v>
      </c>
      <c r="G25" s="39" t="s">
        <v>212</v>
      </c>
      <c r="H25" s="46"/>
      <c r="I25" s="46"/>
      <c r="J25" s="46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68"/>
      <c r="HH25" s="47" t="s">
        <v>213</v>
      </c>
      <c r="HI25" s="47" t="s">
        <v>214</v>
      </c>
      <c r="HJ25" s="55" t="s">
        <v>97</v>
      </c>
      <c r="HK25" s="55" t="s">
        <v>63</v>
      </c>
      <c r="HL25" s="57" t="s">
        <v>70</v>
      </c>
      <c r="HM25" s="57" t="s">
        <v>99</v>
      </c>
      <c r="HN25" s="66" t="s">
        <v>87</v>
      </c>
      <c r="HO25" s="66" t="s">
        <v>215</v>
      </c>
      <c r="HP25" s="66" t="s">
        <v>116</v>
      </c>
      <c r="HQ25" s="66" t="s">
        <v>109</v>
      </c>
      <c r="HR25" s="66" t="s">
        <v>116</v>
      </c>
      <c r="HS25" s="66" t="s">
        <v>116</v>
      </c>
      <c r="HT25" s="66" t="s">
        <v>109</v>
      </c>
      <c r="HU25" s="66" t="s">
        <v>116</v>
      </c>
      <c r="HV25" s="66"/>
      <c r="HW25" s="66"/>
      <c r="HX25" s="57"/>
      <c r="HY25" s="57"/>
      <c r="HZ25" s="57"/>
      <c r="IA25" s="57"/>
      <c r="IB25" s="66"/>
      <c r="IC25" s="66"/>
      <c r="ID25" s="66"/>
      <c r="IE25" s="66"/>
      <c r="IF25" s="66" t="s">
        <v>109</v>
      </c>
      <c r="IG25" s="66" t="s">
        <v>216</v>
      </c>
      <c r="IH25" s="47"/>
      <c r="II25" s="47"/>
      <c r="IJ25" s="47"/>
      <c r="IK25" s="47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</row>
    <row r="26" customFormat="false" ht="12.8" hidden="false" customHeight="false" outlineLevel="0" collapsed="false">
      <c r="A26" s="33" t="s">
        <v>217</v>
      </c>
      <c r="B26" s="70"/>
      <c r="C26" s="70"/>
      <c r="D26" s="70"/>
      <c r="E26" s="70"/>
      <c r="F26" s="71"/>
      <c r="G26" s="71"/>
      <c r="H26" s="46"/>
      <c r="I26" s="46"/>
      <c r="J26" s="46"/>
      <c r="K26" s="46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46"/>
      <c r="W26" s="46"/>
      <c r="X26" s="46"/>
      <c r="Y26" s="46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46"/>
      <c r="AK26" s="46"/>
      <c r="AL26" s="46"/>
      <c r="AM26" s="46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46"/>
      <c r="AY26" s="46"/>
      <c r="AZ26" s="46"/>
      <c r="BA26" s="46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46"/>
      <c r="BM26" s="46"/>
      <c r="BN26" s="46"/>
      <c r="BO26" s="46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46"/>
      <c r="CA26" s="46"/>
      <c r="CB26" s="46"/>
      <c r="CC26" s="46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46"/>
      <c r="CO26" s="46"/>
      <c r="CP26" s="46"/>
      <c r="CQ26" s="46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46"/>
      <c r="DC26" s="46"/>
      <c r="DD26" s="46"/>
      <c r="DE26" s="46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46"/>
      <c r="DQ26" s="46"/>
      <c r="DR26" s="46"/>
      <c r="DS26" s="46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46"/>
      <c r="EE26" s="46"/>
      <c r="EF26" s="46"/>
      <c r="EG26" s="46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46"/>
      <c r="ES26" s="46"/>
      <c r="ET26" s="46"/>
      <c r="EU26" s="46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46"/>
      <c r="FG26" s="46"/>
      <c r="FH26" s="46"/>
      <c r="FI26" s="46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46"/>
      <c r="FU26" s="46"/>
      <c r="FV26" s="46"/>
      <c r="FW26" s="46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46"/>
      <c r="GI26" s="46"/>
      <c r="GJ26" s="46"/>
      <c r="GK26" s="46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46"/>
      <c r="GW26" s="46"/>
      <c r="GX26" s="46"/>
      <c r="GY26" s="46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46"/>
      <c r="HK26" s="46"/>
      <c r="HL26" s="46"/>
      <c r="HM26" s="46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46"/>
      <c r="HY26" s="46"/>
      <c r="HZ26" s="46"/>
      <c r="IA26" s="46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</row>
    <row r="27" customFormat="false" ht="30.3" hidden="false" customHeight="false" outlineLevel="0" collapsed="false">
      <c r="A27" s="33" t="s">
        <v>218</v>
      </c>
      <c r="B27" s="38"/>
      <c r="C27" s="38"/>
      <c r="D27" s="38"/>
      <c r="E27" s="38"/>
      <c r="F27" s="39" t="s">
        <v>219</v>
      </c>
      <c r="G27" s="39" t="s">
        <v>220</v>
      </c>
      <c r="H27" s="46"/>
      <c r="I27" s="46"/>
      <c r="J27" s="46"/>
      <c r="K27" s="46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6"/>
      <c r="W27" s="46"/>
      <c r="X27" s="46"/>
      <c r="Y27" s="46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6"/>
      <c r="AK27" s="46"/>
      <c r="AL27" s="46"/>
      <c r="AM27" s="46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6"/>
      <c r="AY27" s="46"/>
      <c r="AZ27" s="46"/>
      <c r="BA27" s="46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6"/>
      <c r="BM27" s="46"/>
      <c r="BN27" s="46"/>
      <c r="BO27" s="46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6"/>
      <c r="CA27" s="46"/>
      <c r="CB27" s="46"/>
      <c r="CC27" s="46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6"/>
      <c r="CO27" s="46"/>
      <c r="CP27" s="46"/>
      <c r="CQ27" s="46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6"/>
      <c r="DC27" s="46"/>
      <c r="DD27" s="46"/>
      <c r="DE27" s="46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6"/>
      <c r="DQ27" s="46"/>
      <c r="DR27" s="46"/>
      <c r="DS27" s="46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6"/>
      <c r="EE27" s="46"/>
      <c r="EF27" s="46"/>
      <c r="EG27" s="46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6"/>
      <c r="ES27" s="46"/>
      <c r="ET27" s="46"/>
      <c r="EU27" s="46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6"/>
      <c r="FG27" s="46"/>
      <c r="FH27" s="46"/>
      <c r="FI27" s="46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6"/>
      <c r="FU27" s="46"/>
      <c r="FV27" s="46"/>
      <c r="FW27" s="46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6"/>
      <c r="GI27" s="46"/>
      <c r="GJ27" s="46"/>
      <c r="GK27" s="46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6"/>
      <c r="GW27" s="46"/>
      <c r="GX27" s="46"/>
      <c r="GY27" s="46"/>
      <c r="GZ27" s="47"/>
      <c r="HA27" s="47"/>
      <c r="HB27" s="47"/>
      <c r="HC27" s="47"/>
      <c r="HD27" s="47"/>
      <c r="HE27" s="47"/>
      <c r="HF27" s="47"/>
      <c r="HG27" s="47"/>
      <c r="HJ27" s="46"/>
      <c r="HK27" s="46"/>
      <c r="HL27" s="46"/>
      <c r="HM27" s="46"/>
      <c r="HN27" s="74" t="s">
        <v>114</v>
      </c>
      <c r="HO27" s="74" t="s">
        <v>221</v>
      </c>
      <c r="HP27" s="47" t="s">
        <v>176</v>
      </c>
      <c r="HQ27" s="74" t="s">
        <v>77</v>
      </c>
      <c r="HR27" s="74" t="s">
        <v>118</v>
      </c>
      <c r="HS27" s="74" t="s">
        <v>79</v>
      </c>
      <c r="HT27" s="74" t="s">
        <v>74</v>
      </c>
      <c r="HU27" s="74" t="s">
        <v>222</v>
      </c>
      <c r="HV27" s="47"/>
      <c r="HW27" s="47"/>
      <c r="HX27" s="46"/>
      <c r="HY27" s="46"/>
      <c r="HZ27" s="46"/>
      <c r="IA27" s="46"/>
      <c r="IB27" s="47"/>
      <c r="IC27" s="47"/>
      <c r="ID27" s="47"/>
      <c r="IE27" s="47"/>
      <c r="IF27" s="66" t="s">
        <v>65</v>
      </c>
      <c r="IG27" s="74" t="s">
        <v>223</v>
      </c>
      <c r="IH27" s="47"/>
      <c r="II27" s="47"/>
      <c r="IJ27" s="47"/>
      <c r="IK27" s="47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</row>
    <row r="28" customFormat="false" ht="12.8" hidden="false" customHeight="false" outlineLevel="0" collapsed="false">
      <c r="A28" s="33" t="s">
        <v>224</v>
      </c>
      <c r="B28" s="70"/>
      <c r="C28" s="70"/>
      <c r="D28" s="70"/>
      <c r="E28" s="70"/>
      <c r="F28" s="71"/>
      <c r="G28" s="71"/>
      <c r="H28" s="46"/>
      <c r="I28" s="46"/>
      <c r="J28" s="46"/>
      <c r="K28" s="46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46"/>
      <c r="W28" s="46"/>
      <c r="X28" s="46"/>
      <c r="Y28" s="46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46"/>
      <c r="AK28" s="46"/>
      <c r="AL28" s="46"/>
      <c r="AM28" s="46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46"/>
      <c r="AY28" s="46"/>
      <c r="AZ28" s="46"/>
      <c r="BA28" s="46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46"/>
      <c r="BM28" s="46"/>
      <c r="BN28" s="46"/>
      <c r="BO28" s="46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46"/>
      <c r="CA28" s="46"/>
      <c r="CB28" s="46"/>
      <c r="CC28" s="46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46"/>
      <c r="CO28" s="46"/>
      <c r="CP28" s="46"/>
      <c r="CQ28" s="46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46"/>
      <c r="DC28" s="46"/>
      <c r="DD28" s="46"/>
      <c r="DE28" s="46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46"/>
      <c r="DQ28" s="46"/>
      <c r="DR28" s="46"/>
      <c r="DS28" s="46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46"/>
      <c r="EE28" s="46"/>
      <c r="EF28" s="46"/>
      <c r="EG28" s="46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46"/>
      <c r="ES28" s="46"/>
      <c r="ET28" s="46"/>
      <c r="EU28" s="46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46"/>
      <c r="FG28" s="46"/>
      <c r="FH28" s="46"/>
      <c r="FI28" s="46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46"/>
      <c r="FU28" s="46"/>
      <c r="FV28" s="46"/>
      <c r="FW28" s="46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46"/>
      <c r="GI28" s="46"/>
      <c r="GJ28" s="46"/>
      <c r="GK28" s="46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46"/>
      <c r="GW28" s="46"/>
      <c r="GX28" s="46"/>
      <c r="GY28" s="46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46"/>
      <c r="HK28" s="46"/>
      <c r="HL28" s="46"/>
      <c r="HM28" s="46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46"/>
      <c r="HY28" s="46"/>
      <c r="HZ28" s="46"/>
      <c r="IA28" s="46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</row>
    <row r="29" customFormat="false" ht="55.7" hidden="false" customHeight="false" outlineLevel="0" collapsed="false">
      <c r="A29" s="33" t="s">
        <v>225</v>
      </c>
      <c r="B29" s="38"/>
      <c r="C29" s="38"/>
      <c r="D29" s="38"/>
      <c r="E29" s="38"/>
      <c r="F29" s="39"/>
      <c r="G29" s="39"/>
      <c r="H29" s="46"/>
      <c r="I29" s="46"/>
      <c r="J29" s="46"/>
      <c r="K29" s="46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6"/>
      <c r="W29" s="46"/>
      <c r="X29" s="46"/>
      <c r="Y29" s="46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6"/>
      <c r="AK29" s="46"/>
      <c r="AL29" s="46"/>
      <c r="AM29" s="46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6"/>
      <c r="AY29" s="46"/>
      <c r="AZ29" s="46"/>
      <c r="BA29" s="46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6"/>
      <c r="BM29" s="46"/>
      <c r="BN29" s="46"/>
      <c r="BO29" s="46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6"/>
      <c r="CA29" s="46"/>
      <c r="CB29" s="46"/>
      <c r="CC29" s="46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6"/>
      <c r="CO29" s="46"/>
      <c r="CP29" s="46"/>
      <c r="CQ29" s="46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6"/>
      <c r="DC29" s="46"/>
      <c r="DD29" s="46"/>
      <c r="DE29" s="46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6"/>
      <c r="DQ29" s="46"/>
      <c r="DR29" s="46"/>
      <c r="DS29" s="46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6"/>
      <c r="EE29" s="46"/>
      <c r="EF29" s="46"/>
      <c r="EG29" s="46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6"/>
      <c r="ES29" s="46"/>
      <c r="ET29" s="46"/>
      <c r="EU29" s="46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6"/>
      <c r="FG29" s="46"/>
      <c r="FH29" s="46"/>
      <c r="FI29" s="46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6"/>
      <c r="FU29" s="46"/>
      <c r="FV29" s="46"/>
      <c r="FW29" s="46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6"/>
      <c r="GI29" s="46"/>
      <c r="GJ29" s="46"/>
      <c r="GK29" s="46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6"/>
      <c r="GW29" s="46"/>
      <c r="GX29" s="46"/>
      <c r="GY29" s="46"/>
      <c r="GZ29" s="47"/>
      <c r="HA29" s="47"/>
      <c r="HB29" s="47"/>
      <c r="HC29" s="47"/>
      <c r="HD29" s="47"/>
      <c r="HE29" s="47"/>
      <c r="HF29" s="47"/>
      <c r="HG29" s="72" t="s">
        <v>226</v>
      </c>
      <c r="HH29" s="47"/>
      <c r="HI29" s="47"/>
      <c r="HJ29" s="46"/>
      <c r="HK29" s="46"/>
      <c r="HL29" s="46"/>
      <c r="HM29" s="46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6"/>
      <c r="HY29" s="46"/>
      <c r="HZ29" s="46"/>
      <c r="IA29" s="46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</row>
    <row r="30" customFormat="false" ht="20.85" hidden="false" customHeight="false" outlineLevel="0" collapsed="false">
      <c r="A30" s="33" t="s">
        <v>227</v>
      </c>
      <c r="B30" s="38"/>
      <c r="C30" s="38"/>
      <c r="D30" s="38"/>
      <c r="E30" s="38"/>
      <c r="F30" s="39" t="s">
        <v>228</v>
      </c>
      <c r="G30" s="39" t="s">
        <v>229</v>
      </c>
      <c r="H30" s="46"/>
      <c r="I30" s="46"/>
      <c r="J30" s="46"/>
      <c r="K30" s="46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6"/>
      <c r="W30" s="46"/>
      <c r="X30" s="46"/>
      <c r="Y30" s="46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6"/>
      <c r="AK30" s="46"/>
      <c r="AL30" s="46"/>
      <c r="AM30" s="46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6"/>
      <c r="AY30" s="46"/>
      <c r="AZ30" s="46"/>
      <c r="BA30" s="46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6"/>
      <c r="BM30" s="46"/>
      <c r="BN30" s="46"/>
      <c r="BO30" s="46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6"/>
      <c r="CA30" s="46"/>
      <c r="CB30" s="46"/>
      <c r="CC30" s="46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6"/>
      <c r="CO30" s="46"/>
      <c r="CP30" s="46"/>
      <c r="CQ30" s="46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6"/>
      <c r="DC30" s="46"/>
      <c r="DD30" s="46"/>
      <c r="DE30" s="46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6"/>
      <c r="DQ30" s="46"/>
      <c r="DR30" s="46"/>
      <c r="DS30" s="46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6"/>
      <c r="EE30" s="46"/>
      <c r="EF30" s="46"/>
      <c r="EG30" s="46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6"/>
      <c r="ES30" s="46"/>
      <c r="ET30" s="46"/>
      <c r="EU30" s="46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6"/>
      <c r="FG30" s="46"/>
      <c r="FH30" s="46"/>
      <c r="FI30" s="46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6"/>
      <c r="FU30" s="46"/>
      <c r="FV30" s="46"/>
      <c r="FW30" s="46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6"/>
      <c r="GI30" s="46"/>
      <c r="GJ30" s="46"/>
      <c r="GK30" s="46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6"/>
      <c r="GW30" s="46"/>
      <c r="GX30" s="46"/>
      <c r="GY30" s="46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6"/>
      <c r="HK30" s="55"/>
      <c r="HL30" s="46"/>
      <c r="HM30" s="46"/>
      <c r="HN30" s="74" t="s">
        <v>108</v>
      </c>
      <c r="HO30" s="74" t="s">
        <v>230</v>
      </c>
      <c r="HP30" s="74" t="s">
        <v>231</v>
      </c>
      <c r="HQ30" s="74" t="s">
        <v>103</v>
      </c>
      <c r="HR30" s="49" t="s">
        <v>232</v>
      </c>
      <c r="HS30" s="49" t="s">
        <v>233</v>
      </c>
      <c r="HT30" s="49" t="s">
        <v>234</v>
      </c>
      <c r="HU30" s="49" t="s">
        <v>235</v>
      </c>
      <c r="HV30" s="47"/>
      <c r="HW30" s="47"/>
      <c r="HX30" s="46"/>
      <c r="HY30" s="46"/>
      <c r="HZ30" s="46"/>
      <c r="IA30" s="46"/>
      <c r="IB30" s="47"/>
      <c r="IC30" s="47"/>
      <c r="ID30" s="47"/>
      <c r="IE30" s="47"/>
      <c r="IF30" s="49" t="s">
        <v>236</v>
      </c>
      <c r="IG30" s="47" t="s">
        <v>237</v>
      </c>
      <c r="IH30" s="47"/>
      <c r="II30" s="47"/>
      <c r="IJ30" s="47"/>
      <c r="IK30" s="47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</row>
    <row r="31" customFormat="false" ht="20.85" hidden="false" customHeight="false" outlineLevel="0" collapsed="false">
      <c r="A31" s="33" t="s">
        <v>238</v>
      </c>
      <c r="B31" s="38"/>
      <c r="C31" s="38"/>
      <c r="D31" s="38"/>
      <c r="E31" s="38"/>
      <c r="F31" s="39"/>
      <c r="G31" s="39"/>
      <c r="H31" s="46"/>
      <c r="I31" s="46"/>
      <c r="J31" s="46"/>
      <c r="K31" s="46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6"/>
      <c r="W31" s="46"/>
      <c r="X31" s="46"/>
      <c r="Y31" s="46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6"/>
      <c r="AK31" s="46"/>
      <c r="AL31" s="46"/>
      <c r="AM31" s="46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6"/>
      <c r="AY31" s="46"/>
      <c r="AZ31" s="46"/>
      <c r="BA31" s="46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6"/>
      <c r="BM31" s="46"/>
      <c r="BN31" s="46"/>
      <c r="BO31" s="46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6"/>
      <c r="CA31" s="46"/>
      <c r="CB31" s="46"/>
      <c r="CC31" s="46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6"/>
      <c r="CO31" s="46"/>
      <c r="CP31" s="46"/>
      <c r="CQ31" s="46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6"/>
      <c r="DC31" s="46"/>
      <c r="DD31" s="46"/>
      <c r="DE31" s="46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6"/>
      <c r="DQ31" s="46"/>
      <c r="DR31" s="46"/>
      <c r="DS31" s="46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6"/>
      <c r="EE31" s="46"/>
      <c r="EF31" s="46"/>
      <c r="EG31" s="46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6"/>
      <c r="ES31" s="46"/>
      <c r="ET31" s="46"/>
      <c r="EU31" s="46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6"/>
      <c r="FG31" s="46"/>
      <c r="FH31" s="46"/>
      <c r="FI31" s="46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6"/>
      <c r="FU31" s="46"/>
      <c r="FV31" s="46"/>
      <c r="FW31" s="46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6"/>
      <c r="GI31" s="46"/>
      <c r="GJ31" s="46"/>
      <c r="GK31" s="46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6"/>
      <c r="GW31" s="46"/>
      <c r="GX31" s="46"/>
      <c r="GY31" s="46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6"/>
      <c r="HK31" s="75" t="s">
        <v>239</v>
      </c>
      <c r="HL31" s="46"/>
      <c r="HM31" s="46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6"/>
      <c r="HY31" s="46"/>
      <c r="HZ31" s="46"/>
      <c r="IA31" s="46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</row>
    <row r="32" customFormat="false" ht="20.85" hidden="false" customHeight="false" outlineLevel="0" collapsed="false">
      <c r="A32" s="33" t="s">
        <v>240</v>
      </c>
      <c r="B32" s="38"/>
      <c r="C32" s="38"/>
      <c r="D32" s="38"/>
      <c r="E32" s="38"/>
      <c r="F32" s="39" t="s">
        <v>241</v>
      </c>
      <c r="G32" s="39" t="s">
        <v>242</v>
      </c>
      <c r="H32" s="46"/>
      <c r="I32" s="46"/>
      <c r="J32" s="46"/>
      <c r="K32" s="46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6"/>
      <c r="W32" s="46"/>
      <c r="X32" s="46"/>
      <c r="Y32" s="4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6"/>
      <c r="AK32" s="46"/>
      <c r="AL32" s="46"/>
      <c r="AM32" s="46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6"/>
      <c r="AY32" s="46"/>
      <c r="AZ32" s="46"/>
      <c r="BA32" s="46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6"/>
      <c r="BM32" s="46"/>
      <c r="BN32" s="46"/>
      <c r="BO32" s="46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6"/>
      <c r="CA32" s="46"/>
      <c r="CB32" s="46"/>
      <c r="CC32" s="46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6"/>
      <c r="CO32" s="46"/>
      <c r="CP32" s="46"/>
      <c r="CQ32" s="46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6"/>
      <c r="DC32" s="46"/>
      <c r="DD32" s="46"/>
      <c r="DE32" s="46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6"/>
      <c r="DQ32" s="46"/>
      <c r="DR32" s="46"/>
      <c r="DS32" s="46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6"/>
      <c r="EE32" s="46"/>
      <c r="EF32" s="46"/>
      <c r="EG32" s="46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6"/>
      <c r="ES32" s="46"/>
      <c r="ET32" s="46"/>
      <c r="EU32" s="46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6"/>
      <c r="FG32" s="46"/>
      <c r="FH32" s="46"/>
      <c r="FI32" s="46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6"/>
      <c r="FU32" s="46"/>
      <c r="FV32" s="46"/>
      <c r="FW32" s="46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6"/>
      <c r="GI32" s="46"/>
      <c r="GJ32" s="46"/>
      <c r="GK32" s="46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6"/>
      <c r="GW32" s="46"/>
      <c r="GX32" s="46"/>
      <c r="GY32" s="57" t="s">
        <v>243</v>
      </c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6"/>
      <c r="HK32" s="76" t="s">
        <v>244</v>
      </c>
      <c r="HL32" s="46"/>
      <c r="HM32" s="46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6"/>
      <c r="HY32" s="46"/>
      <c r="HZ32" s="46"/>
      <c r="IA32" s="46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</row>
    <row r="33" customFormat="false" ht="12.8" hidden="false" customHeight="false" outlineLevel="0" collapsed="false">
      <c r="A33" s="33" t="s">
        <v>19</v>
      </c>
      <c r="B33" s="34"/>
      <c r="C33" s="34"/>
      <c r="D33" s="34"/>
      <c r="E33" s="34"/>
      <c r="F33" s="35"/>
      <c r="G33" s="35"/>
      <c r="H33" s="30"/>
      <c r="I33" s="30"/>
      <c r="J33" s="30"/>
      <c r="K33" s="30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0"/>
      <c r="W33" s="30"/>
      <c r="X33" s="30"/>
      <c r="Y33" s="30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0"/>
      <c r="AK33" s="30"/>
      <c r="AL33" s="30"/>
      <c r="AM33" s="30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0"/>
      <c r="AY33" s="30"/>
      <c r="AZ33" s="30"/>
      <c r="BA33" s="30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0"/>
      <c r="BM33" s="30"/>
      <c r="BN33" s="30"/>
      <c r="BO33" s="30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0"/>
      <c r="CA33" s="30"/>
      <c r="CB33" s="30"/>
      <c r="CC33" s="30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0"/>
      <c r="CO33" s="30"/>
      <c r="CP33" s="30"/>
      <c r="CQ33" s="30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0"/>
      <c r="DC33" s="30"/>
      <c r="DD33" s="30"/>
      <c r="DE33" s="30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0"/>
      <c r="DQ33" s="30"/>
      <c r="DR33" s="30"/>
      <c r="DS33" s="30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0"/>
      <c r="EE33" s="30"/>
      <c r="EF33" s="30"/>
      <c r="EG33" s="30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0"/>
      <c r="ES33" s="30"/>
      <c r="ET33" s="30"/>
      <c r="EU33" s="30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0"/>
      <c r="FG33" s="30"/>
      <c r="FH33" s="30"/>
      <c r="FI33" s="30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0"/>
      <c r="FU33" s="30"/>
      <c r="FV33" s="30"/>
      <c r="FW33" s="30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0"/>
      <c r="GI33" s="30"/>
      <c r="GJ33" s="30"/>
      <c r="GK33" s="30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0"/>
      <c r="GW33" s="30"/>
      <c r="GX33" s="30"/>
      <c r="GY33" s="30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0"/>
      <c r="HK33" s="30"/>
      <c r="HL33" s="30"/>
      <c r="HM33" s="30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0"/>
      <c r="HY33" s="30"/>
      <c r="HZ33" s="30"/>
      <c r="IA33" s="30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</row>
    <row r="34" customFormat="false" ht="20.85" hidden="false" customHeight="false" outlineLevel="0" collapsed="false">
      <c r="A34" s="27" t="s">
        <v>245</v>
      </c>
      <c r="B34" s="44" t="s">
        <v>246</v>
      </c>
      <c r="C34" s="44"/>
      <c r="D34" s="44"/>
      <c r="E34" s="44"/>
      <c r="F34" s="45"/>
      <c r="G34" s="45"/>
      <c r="H34" s="51"/>
      <c r="I34" s="51"/>
      <c r="J34" s="51"/>
      <c r="K34" s="51"/>
      <c r="L34" s="52"/>
      <c r="M34" s="52"/>
      <c r="N34" s="52"/>
      <c r="O34" s="52"/>
      <c r="P34" s="52" t="s">
        <v>247</v>
      </c>
      <c r="Q34" s="53" t="s">
        <v>56</v>
      </c>
      <c r="R34" s="52"/>
      <c r="S34" s="52"/>
      <c r="T34" s="53" t="s">
        <v>84</v>
      </c>
      <c r="U34" s="52" t="s">
        <v>231</v>
      </c>
      <c r="V34" s="51"/>
      <c r="W34" s="51"/>
      <c r="X34" s="51"/>
      <c r="Y34" s="51"/>
      <c r="Z34" s="54" t="s">
        <v>248</v>
      </c>
      <c r="AA34" s="54" t="s">
        <v>249</v>
      </c>
      <c r="AB34" s="52"/>
      <c r="AC34" s="52"/>
      <c r="AD34" s="52"/>
      <c r="AE34" s="52"/>
      <c r="AF34" s="52"/>
      <c r="AG34" s="52"/>
      <c r="AH34" s="56" t="s">
        <v>126</v>
      </c>
      <c r="AI34" s="56" t="s">
        <v>127</v>
      </c>
      <c r="AJ34" s="46"/>
      <c r="AK34" s="46"/>
      <c r="AL34" s="46"/>
      <c r="AM34" s="46"/>
      <c r="AN34" s="54" t="s">
        <v>130</v>
      </c>
      <c r="AO34" s="54" t="s">
        <v>131</v>
      </c>
      <c r="AP34" s="52"/>
      <c r="AQ34" s="52"/>
      <c r="AR34" s="52" t="s">
        <v>91</v>
      </c>
      <c r="AS34" s="52" t="s">
        <v>66</v>
      </c>
      <c r="AT34" s="52"/>
      <c r="AU34" s="52"/>
      <c r="AV34" s="52"/>
      <c r="AW34" s="52"/>
      <c r="AX34" s="51"/>
      <c r="AY34" s="51"/>
      <c r="AZ34" s="51"/>
      <c r="BA34" s="51"/>
      <c r="BB34" s="53" t="s">
        <v>70</v>
      </c>
      <c r="BC34" s="53" t="s">
        <v>69</v>
      </c>
      <c r="BD34" s="52"/>
      <c r="BE34" s="52"/>
      <c r="BF34" s="53" t="s">
        <v>87</v>
      </c>
      <c r="BG34" s="52" t="s">
        <v>223</v>
      </c>
      <c r="BH34" s="52"/>
      <c r="BI34" s="52"/>
      <c r="BJ34" s="52" t="s">
        <v>76</v>
      </c>
      <c r="BK34" s="53" t="s">
        <v>56</v>
      </c>
      <c r="BL34" s="57"/>
      <c r="BM34" s="57"/>
      <c r="BN34" s="57"/>
      <c r="BO34" s="57"/>
      <c r="BP34" s="52" t="s">
        <v>103</v>
      </c>
      <c r="BQ34" s="53" t="s">
        <v>90</v>
      </c>
      <c r="BR34" s="53"/>
      <c r="BS34" s="53"/>
      <c r="BT34" s="53" t="s">
        <v>70</v>
      </c>
      <c r="BU34" s="53" t="s">
        <v>70</v>
      </c>
      <c r="BV34" s="53"/>
      <c r="BW34" s="53"/>
      <c r="BX34" s="53" t="s">
        <v>90</v>
      </c>
      <c r="BY34" s="53" t="s">
        <v>56</v>
      </c>
      <c r="BZ34" s="57"/>
      <c r="CA34" s="57"/>
      <c r="CB34" s="57"/>
      <c r="CC34" s="57"/>
      <c r="CD34" s="54" t="s">
        <v>135</v>
      </c>
      <c r="CE34" s="56" t="s">
        <v>136</v>
      </c>
      <c r="CF34" s="53"/>
      <c r="CG34" s="53"/>
      <c r="CH34" s="52" t="s">
        <v>93</v>
      </c>
      <c r="CI34" s="54" t="s">
        <v>233</v>
      </c>
      <c r="CJ34" s="53"/>
      <c r="CK34" s="53"/>
      <c r="CL34" s="52" t="s">
        <v>106</v>
      </c>
      <c r="CM34" s="52" t="s">
        <v>77</v>
      </c>
      <c r="CN34" s="51"/>
      <c r="CO34" s="51"/>
      <c r="CP34" s="51"/>
      <c r="CQ34" s="51"/>
      <c r="CR34" s="52" t="s">
        <v>137</v>
      </c>
      <c r="CS34" s="52" t="s">
        <v>67</v>
      </c>
      <c r="CT34" s="53"/>
      <c r="CU34" s="53"/>
      <c r="CV34" s="53" t="s">
        <v>86</v>
      </c>
      <c r="CW34" s="53" t="s">
        <v>56</v>
      </c>
      <c r="CX34" s="53"/>
      <c r="CY34" s="53"/>
      <c r="CZ34" s="52" t="s">
        <v>106</v>
      </c>
      <c r="DA34" s="52" t="s">
        <v>74</v>
      </c>
      <c r="DB34" s="51"/>
      <c r="DC34" s="51"/>
      <c r="DD34" s="51"/>
      <c r="DE34" s="51"/>
      <c r="DF34" s="52" t="s">
        <v>137</v>
      </c>
      <c r="DG34" s="52" t="s">
        <v>73</v>
      </c>
      <c r="DH34" s="53"/>
      <c r="DI34" s="53"/>
      <c r="DJ34" s="53" t="s">
        <v>56</v>
      </c>
      <c r="DK34" s="77" t="s">
        <v>132</v>
      </c>
      <c r="DL34" s="53"/>
      <c r="DM34" s="53"/>
      <c r="DN34" s="53" t="s">
        <v>70</v>
      </c>
      <c r="DO34" s="53" t="s">
        <v>90</v>
      </c>
      <c r="DP34" s="57"/>
      <c r="DQ34" s="57"/>
      <c r="DR34" s="57"/>
      <c r="DS34" s="57"/>
      <c r="DT34" s="53" t="s">
        <v>88</v>
      </c>
      <c r="DU34" s="53" t="s">
        <v>70</v>
      </c>
      <c r="DV34" s="53"/>
      <c r="DW34" s="53"/>
      <c r="DX34" s="53" t="s">
        <v>116</v>
      </c>
      <c r="DY34" s="53" t="s">
        <v>55</v>
      </c>
      <c r="DZ34" s="53"/>
      <c r="EA34" s="53"/>
      <c r="EB34" s="53" t="s">
        <v>90</v>
      </c>
      <c r="EC34" s="53" t="s">
        <v>56</v>
      </c>
      <c r="ED34" s="57"/>
      <c r="EE34" s="57"/>
      <c r="EF34" s="57"/>
      <c r="EG34" s="57"/>
      <c r="EH34" s="52" t="s">
        <v>201</v>
      </c>
      <c r="EI34" s="52" t="s">
        <v>202</v>
      </c>
      <c r="EJ34" s="53"/>
      <c r="EK34" s="53"/>
      <c r="EL34" s="52" t="s">
        <v>201</v>
      </c>
      <c r="EM34" s="52" t="s">
        <v>202</v>
      </c>
      <c r="EN34" s="52"/>
      <c r="EO34" s="52"/>
      <c r="EP34" s="52" t="s">
        <v>133</v>
      </c>
      <c r="EQ34" s="52" t="s">
        <v>231</v>
      </c>
      <c r="ER34" s="51"/>
      <c r="ES34" s="51"/>
      <c r="ET34" s="51"/>
      <c r="EU34" s="51"/>
      <c r="EV34" s="58"/>
      <c r="EW34" s="58"/>
      <c r="EX34" s="53"/>
      <c r="EY34" s="53"/>
      <c r="EZ34" s="52" t="s">
        <v>74</v>
      </c>
      <c r="FA34" s="52" t="s">
        <v>154</v>
      </c>
      <c r="FB34" s="53"/>
      <c r="FC34" s="53"/>
      <c r="FD34" s="53"/>
      <c r="FE34" s="53"/>
      <c r="FF34" s="57"/>
      <c r="FG34" s="57"/>
      <c r="FH34" s="57"/>
      <c r="FI34" s="57"/>
      <c r="FJ34" s="53"/>
      <c r="FK34" s="53"/>
      <c r="FL34" s="53"/>
      <c r="FM34" s="53"/>
      <c r="FN34" s="53" t="s">
        <v>100</v>
      </c>
      <c r="FO34" s="53" t="s">
        <v>56</v>
      </c>
      <c r="FP34" s="53"/>
      <c r="FQ34" s="53"/>
      <c r="FR34" s="53"/>
      <c r="FS34" s="53"/>
      <c r="FT34" s="57"/>
      <c r="FU34" s="57"/>
      <c r="FV34" s="57"/>
      <c r="FW34" s="57"/>
      <c r="FX34" s="53"/>
      <c r="FY34" s="53"/>
      <c r="FZ34" s="53"/>
      <c r="GA34" s="53"/>
      <c r="GB34" s="54" t="s">
        <v>130</v>
      </c>
      <c r="GC34" s="54" t="s">
        <v>250</v>
      </c>
      <c r="GD34" s="53"/>
      <c r="GE34" s="53"/>
      <c r="GF34" s="53"/>
      <c r="GG34" s="53"/>
      <c r="GH34" s="57"/>
      <c r="GI34" s="57"/>
      <c r="GJ34" s="57"/>
      <c r="GK34" s="57"/>
      <c r="GL34" s="53"/>
      <c r="GM34" s="53"/>
      <c r="GN34" s="53"/>
      <c r="GO34" s="53"/>
      <c r="GP34" s="53" t="s">
        <v>115</v>
      </c>
      <c r="GQ34" s="53" t="s">
        <v>90</v>
      </c>
      <c r="GR34" s="53"/>
      <c r="GS34" s="53"/>
      <c r="GT34" s="53"/>
      <c r="GU34" s="53"/>
      <c r="GV34" s="57"/>
      <c r="GW34" s="57"/>
      <c r="GX34" s="57"/>
      <c r="GY34" s="57"/>
      <c r="GZ34" s="53"/>
      <c r="HA34" s="53"/>
      <c r="HB34" s="53"/>
      <c r="HC34" s="53"/>
      <c r="HD34" s="53" t="s">
        <v>90</v>
      </c>
      <c r="HE34" s="53" t="s">
        <v>87</v>
      </c>
      <c r="HF34" s="53"/>
      <c r="HG34" s="53"/>
      <c r="HH34" s="68" t="s">
        <v>138</v>
      </c>
      <c r="HI34" s="68" t="s">
        <v>139</v>
      </c>
      <c r="HJ34" s="51" t="s">
        <v>140</v>
      </c>
      <c r="HK34" s="55" t="s">
        <v>131</v>
      </c>
      <c r="HL34" s="57" t="s">
        <v>56</v>
      </c>
      <c r="HM34" s="57" t="s">
        <v>56</v>
      </c>
      <c r="HN34" s="53" t="s">
        <v>141</v>
      </c>
      <c r="HO34" s="53" t="s">
        <v>100</v>
      </c>
      <c r="HP34" s="53" t="s">
        <v>87</v>
      </c>
      <c r="HQ34" s="78" t="s">
        <v>251</v>
      </c>
      <c r="HR34" s="53" t="s">
        <v>90</v>
      </c>
      <c r="HS34" s="53" t="s">
        <v>56</v>
      </c>
      <c r="HT34" s="53" t="s">
        <v>70</v>
      </c>
      <c r="HU34" s="53" t="s">
        <v>216</v>
      </c>
      <c r="HV34" s="53" t="s">
        <v>56</v>
      </c>
      <c r="HW34" s="53" t="s">
        <v>86</v>
      </c>
      <c r="HX34" s="57" t="s">
        <v>86</v>
      </c>
      <c r="HY34" s="57" t="s">
        <v>56</v>
      </c>
      <c r="HZ34" s="51" t="s">
        <v>78</v>
      </c>
      <c r="IA34" s="51" t="s">
        <v>231</v>
      </c>
      <c r="IB34" s="40"/>
      <c r="IC34" s="40"/>
      <c r="ID34" s="53"/>
      <c r="IE34" s="53"/>
      <c r="IF34" s="52" t="s">
        <v>142</v>
      </c>
      <c r="IG34" s="52" t="s">
        <v>143</v>
      </c>
      <c r="IH34" s="53"/>
      <c r="II34" s="53"/>
      <c r="IJ34" s="53"/>
      <c r="IK34" s="53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</row>
    <row r="35" customFormat="false" ht="12.8" hidden="false" customHeight="false" outlineLevel="0" collapsed="false">
      <c r="A35" s="33" t="s">
        <v>252</v>
      </c>
      <c r="B35" s="79"/>
      <c r="C35" s="79"/>
      <c r="D35" s="79"/>
      <c r="E35" s="79"/>
      <c r="F35" s="80"/>
      <c r="G35" s="80"/>
      <c r="H35" s="30"/>
      <c r="I35" s="30"/>
      <c r="J35" s="30"/>
      <c r="K35" s="30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0"/>
      <c r="AK35" s="30"/>
      <c r="AL35" s="30"/>
      <c r="AM35" s="30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0"/>
      <c r="AY35" s="30"/>
      <c r="AZ35" s="30"/>
      <c r="BA35" s="30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0"/>
      <c r="BM35" s="30"/>
      <c r="BN35" s="30"/>
      <c r="BO35" s="30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0"/>
      <c r="CA35" s="30"/>
      <c r="CB35" s="30"/>
      <c r="CC35" s="30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0"/>
      <c r="CO35" s="30"/>
      <c r="CP35" s="30"/>
      <c r="CQ35" s="30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0"/>
      <c r="DC35" s="30"/>
      <c r="DD35" s="30"/>
      <c r="DE35" s="30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0"/>
      <c r="DQ35" s="30"/>
      <c r="DR35" s="30"/>
      <c r="DS35" s="30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0"/>
      <c r="EE35" s="30"/>
      <c r="EF35" s="30"/>
      <c r="EG35" s="30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0"/>
      <c r="ES35" s="30"/>
      <c r="ET35" s="30"/>
      <c r="EU35" s="30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0"/>
      <c r="FG35" s="30"/>
      <c r="FH35" s="30"/>
      <c r="FI35" s="30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0"/>
      <c r="FU35" s="30"/>
      <c r="FV35" s="30"/>
      <c r="FW35" s="30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0"/>
      <c r="GI35" s="30"/>
      <c r="GJ35" s="30"/>
      <c r="GK35" s="30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0"/>
      <c r="GW35" s="30"/>
      <c r="GX35" s="30"/>
      <c r="GY35" s="30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0"/>
      <c r="HK35" s="30"/>
      <c r="HL35" s="30"/>
      <c r="HM35" s="30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0"/>
      <c r="HY35" s="30"/>
      <c r="HZ35" s="30"/>
      <c r="IA35" s="30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</row>
    <row r="36" customFormat="false" ht="30.3" hidden="false" customHeight="false" outlineLevel="0" collapsed="false">
      <c r="A36" s="33" t="s">
        <v>253</v>
      </c>
      <c r="B36" s="40"/>
      <c r="C36" s="44" t="s">
        <v>254</v>
      </c>
      <c r="D36" s="44"/>
      <c r="E36" s="44"/>
      <c r="F36" s="45"/>
      <c r="G36" s="45"/>
      <c r="H36" s="30"/>
      <c r="I36" s="30" t="s">
        <v>24</v>
      </c>
      <c r="J36" s="30"/>
      <c r="K36" s="30" t="s">
        <v>24</v>
      </c>
      <c r="L36" s="40"/>
      <c r="M36" s="40" t="s">
        <v>24</v>
      </c>
      <c r="N36" s="40"/>
      <c r="O36" s="40" t="s">
        <v>24</v>
      </c>
      <c r="P36" s="40"/>
      <c r="Q36" s="40" t="s">
        <v>33</v>
      </c>
      <c r="R36" s="40"/>
      <c r="S36" s="40" t="s">
        <v>24</v>
      </c>
      <c r="T36" s="40"/>
      <c r="U36" s="40" t="s">
        <v>28</v>
      </c>
      <c r="V36" s="30"/>
      <c r="W36" s="46" t="s">
        <v>255</v>
      </c>
      <c r="X36" s="30"/>
      <c r="Y36" s="30" t="s">
        <v>24</v>
      </c>
      <c r="Z36" s="40"/>
      <c r="AA36" s="40" t="s">
        <v>256</v>
      </c>
      <c r="AB36" s="40"/>
      <c r="AC36" s="47" t="s">
        <v>31</v>
      </c>
      <c r="AD36" s="40"/>
      <c r="AE36" s="81" t="s">
        <v>45</v>
      </c>
      <c r="AF36" s="40"/>
      <c r="AG36" s="40" t="s">
        <v>24</v>
      </c>
      <c r="AH36" s="40"/>
      <c r="AI36" s="40" t="s">
        <v>37</v>
      </c>
      <c r="AJ36" s="30"/>
      <c r="AK36" s="30" t="s">
        <v>24</v>
      </c>
      <c r="AL36" s="30"/>
      <c r="AM36" s="30" t="s">
        <v>24</v>
      </c>
      <c r="AN36" s="40"/>
      <c r="AO36" s="40" t="s">
        <v>24</v>
      </c>
      <c r="AP36" s="40"/>
      <c r="AQ36" s="40" t="s">
        <v>36</v>
      </c>
      <c r="AR36" s="40"/>
      <c r="AS36" s="40" t="s">
        <v>24</v>
      </c>
      <c r="AT36" s="40"/>
      <c r="AU36" s="40" t="s">
        <v>24</v>
      </c>
      <c r="AV36" s="40"/>
      <c r="AW36" s="40" t="s">
        <v>26</v>
      </c>
      <c r="AX36" s="30"/>
      <c r="AY36" s="30" t="s">
        <v>24</v>
      </c>
      <c r="AZ36" s="30"/>
      <c r="BA36" s="30" t="s">
        <v>24</v>
      </c>
      <c r="BB36" s="40"/>
      <c r="BC36" s="40" t="s">
        <v>24</v>
      </c>
      <c r="BD36" s="40"/>
      <c r="BE36" s="40" t="s">
        <v>24</v>
      </c>
      <c r="BF36" s="40"/>
      <c r="BG36" s="40" t="s">
        <v>36</v>
      </c>
      <c r="BH36" s="40"/>
      <c r="BI36" s="40" t="s">
        <v>27</v>
      </c>
      <c r="BJ36" s="40"/>
      <c r="BK36" s="40" t="s">
        <v>24</v>
      </c>
      <c r="BL36" s="30"/>
      <c r="BM36" s="30" t="s">
        <v>257</v>
      </c>
      <c r="BN36" s="30"/>
      <c r="BO36" s="30" t="s">
        <v>27</v>
      </c>
      <c r="BP36" s="40"/>
      <c r="BQ36" s="40" t="s">
        <v>24</v>
      </c>
      <c r="BR36" s="40"/>
      <c r="BS36" s="40" t="s">
        <v>24</v>
      </c>
      <c r="BT36" s="40"/>
      <c r="BU36" s="40" t="s">
        <v>24</v>
      </c>
      <c r="BV36" s="40"/>
      <c r="BW36" s="40" t="s">
        <v>24</v>
      </c>
      <c r="BX36" s="40"/>
      <c r="BY36" s="40" t="s">
        <v>24</v>
      </c>
      <c r="BZ36" s="30"/>
      <c r="CA36" s="30" t="s">
        <v>24</v>
      </c>
      <c r="CB36" s="30"/>
      <c r="CC36" s="46" t="s">
        <v>258</v>
      </c>
      <c r="CD36" s="40"/>
      <c r="CE36" s="40" t="s">
        <v>24</v>
      </c>
      <c r="CF36" s="40"/>
      <c r="CG36" s="40" t="s">
        <v>24</v>
      </c>
      <c r="CH36" s="40"/>
      <c r="CI36" s="40" t="s">
        <v>24</v>
      </c>
      <c r="CJ36" s="40"/>
      <c r="CK36" s="40" t="s">
        <v>24</v>
      </c>
      <c r="CL36" s="40"/>
      <c r="CM36" s="40" t="s">
        <v>24</v>
      </c>
      <c r="CN36" s="30"/>
      <c r="CO36" s="30" t="s">
        <v>24</v>
      </c>
      <c r="CP36" s="30"/>
      <c r="CQ36" s="30" t="s">
        <v>259</v>
      </c>
      <c r="CR36" s="40"/>
      <c r="CS36" s="82" t="s">
        <v>260</v>
      </c>
      <c r="CT36" s="40"/>
      <c r="CU36" s="40" t="s">
        <v>24</v>
      </c>
      <c r="CV36" s="40"/>
      <c r="CW36" s="40" t="s">
        <v>24</v>
      </c>
      <c r="CX36" s="40"/>
      <c r="CY36" s="40" t="s">
        <v>24</v>
      </c>
      <c r="CZ36" s="40"/>
      <c r="DA36" s="40" t="s">
        <v>24</v>
      </c>
      <c r="DB36" s="30"/>
      <c r="DC36" s="30" t="s">
        <v>27</v>
      </c>
      <c r="DD36" s="30"/>
      <c r="DE36" s="30" t="s">
        <v>24</v>
      </c>
      <c r="DF36" s="40"/>
      <c r="DG36" s="40" t="s">
        <v>24</v>
      </c>
      <c r="DH36" s="40"/>
      <c r="DI36" s="40" t="s">
        <v>24</v>
      </c>
      <c r="DJ36" s="40"/>
      <c r="DK36" s="40" t="s">
        <v>24</v>
      </c>
      <c r="DL36" s="40"/>
      <c r="DM36" s="40" t="s">
        <v>24</v>
      </c>
      <c r="DN36" s="40"/>
      <c r="DO36" s="40" t="s">
        <v>36</v>
      </c>
      <c r="DP36" s="30"/>
      <c r="DQ36" s="30" t="s">
        <v>24</v>
      </c>
      <c r="DR36" s="30"/>
      <c r="DS36" s="30" t="s">
        <v>24</v>
      </c>
      <c r="DT36" s="40"/>
      <c r="DU36" s="40" t="s">
        <v>24</v>
      </c>
      <c r="DV36" s="40"/>
      <c r="DW36" s="40" t="s">
        <v>24</v>
      </c>
      <c r="DX36" s="40"/>
      <c r="DY36" s="40" t="s">
        <v>36</v>
      </c>
      <c r="DZ36" s="40"/>
      <c r="EA36" s="40" t="s">
        <v>24</v>
      </c>
      <c r="EB36" s="40"/>
      <c r="EC36" s="40" t="s">
        <v>52</v>
      </c>
      <c r="ED36" s="30"/>
      <c r="EE36" s="30" t="s">
        <v>27</v>
      </c>
      <c r="EF36" s="30"/>
      <c r="EG36" s="30" t="s">
        <v>24</v>
      </c>
      <c r="EH36" s="40"/>
      <c r="EI36" s="40" t="s">
        <v>24</v>
      </c>
      <c r="EJ36" s="40"/>
      <c r="EK36" s="83" t="s">
        <v>261</v>
      </c>
      <c r="EL36" s="40"/>
      <c r="EM36" s="40" t="s">
        <v>262</v>
      </c>
      <c r="EN36" s="40"/>
      <c r="EO36" s="40" t="s">
        <v>24</v>
      </c>
      <c r="EP36" s="40"/>
      <c r="EQ36" s="40" t="s">
        <v>259</v>
      </c>
      <c r="ER36" s="30"/>
      <c r="ES36" s="46" t="s">
        <v>263</v>
      </c>
      <c r="ET36" s="30"/>
      <c r="EU36" s="30" t="s">
        <v>24</v>
      </c>
      <c r="EV36" s="40"/>
      <c r="EW36" s="40" t="s">
        <v>24</v>
      </c>
      <c r="EX36" s="40"/>
      <c r="EY36" s="40" t="s">
        <v>24</v>
      </c>
      <c r="EZ36" s="40"/>
      <c r="FA36" s="40" t="s">
        <v>27</v>
      </c>
      <c r="FB36" s="40"/>
      <c r="FC36" s="40" t="s">
        <v>24</v>
      </c>
      <c r="FD36" s="40"/>
      <c r="FE36" s="83" t="s">
        <v>264</v>
      </c>
      <c r="FF36" s="30"/>
      <c r="FG36" s="30" t="s">
        <v>24</v>
      </c>
      <c r="FH36" s="30"/>
      <c r="FI36" s="30" t="s">
        <v>28</v>
      </c>
      <c r="FJ36" s="40"/>
      <c r="FK36" s="40" t="s">
        <v>24</v>
      </c>
      <c r="FL36" s="40"/>
      <c r="FM36" s="48" t="s">
        <v>45</v>
      </c>
      <c r="FN36" s="40"/>
      <c r="FO36" s="40" t="s">
        <v>24</v>
      </c>
      <c r="FP36" s="40"/>
      <c r="FQ36" s="40" t="s">
        <v>24</v>
      </c>
      <c r="FR36" s="40"/>
      <c r="FS36" s="47" t="s">
        <v>265</v>
      </c>
      <c r="FT36" s="30"/>
      <c r="FU36" s="30" t="s">
        <v>33</v>
      </c>
      <c r="FV36" s="30"/>
      <c r="FW36" s="30" t="s">
        <v>24</v>
      </c>
      <c r="FX36" s="40"/>
      <c r="FY36" s="40" t="s">
        <v>24</v>
      </c>
      <c r="FZ36" s="40"/>
      <c r="GA36" s="47" t="s">
        <v>266</v>
      </c>
      <c r="GB36" s="40"/>
      <c r="GC36" s="47" t="s">
        <v>267</v>
      </c>
      <c r="GD36" s="40"/>
      <c r="GE36" s="40" t="s">
        <v>24</v>
      </c>
      <c r="GF36" s="40"/>
      <c r="GG36" s="40" t="s">
        <v>24</v>
      </c>
      <c r="GH36" s="30"/>
      <c r="GI36" s="30" t="s">
        <v>24</v>
      </c>
      <c r="GJ36" s="30"/>
      <c r="GK36" s="30" t="s">
        <v>24</v>
      </c>
      <c r="GL36" s="40"/>
      <c r="GM36" s="40" t="s">
        <v>24</v>
      </c>
      <c r="GN36" s="40"/>
      <c r="GO36" s="40" t="s">
        <v>24</v>
      </c>
      <c r="GP36" s="40"/>
      <c r="GQ36" s="47" t="s">
        <v>268</v>
      </c>
      <c r="GR36" s="40"/>
      <c r="GS36" s="40" t="s">
        <v>24</v>
      </c>
      <c r="GT36" s="40"/>
      <c r="GU36" s="40" t="s">
        <v>24</v>
      </c>
      <c r="GV36" s="30"/>
      <c r="GW36" s="30" t="s">
        <v>24</v>
      </c>
      <c r="GX36" s="30"/>
      <c r="GY36" s="30" t="s">
        <v>24</v>
      </c>
      <c r="GZ36" s="40"/>
      <c r="HA36" s="40" t="s">
        <v>24</v>
      </c>
      <c r="HB36" s="40"/>
      <c r="HC36" s="40" t="s">
        <v>24</v>
      </c>
      <c r="HD36" s="40"/>
      <c r="HE36" s="47" t="s">
        <v>269</v>
      </c>
      <c r="HF36" s="40"/>
      <c r="HG36" s="47" t="s">
        <v>270</v>
      </c>
      <c r="HH36" s="40"/>
      <c r="HI36" s="40" t="s">
        <v>24</v>
      </c>
      <c r="HJ36" s="30"/>
      <c r="HK36" s="30" t="s">
        <v>24</v>
      </c>
      <c r="HL36" s="30"/>
      <c r="HM36" s="30" t="s">
        <v>24</v>
      </c>
      <c r="HN36" s="40"/>
      <c r="HO36" s="40" t="s">
        <v>24</v>
      </c>
      <c r="HP36" s="40"/>
      <c r="HQ36" s="40" t="s">
        <v>24</v>
      </c>
      <c r="HR36" s="40"/>
      <c r="HS36" s="40" t="s">
        <v>24</v>
      </c>
      <c r="HT36" s="40"/>
      <c r="HU36" s="40" t="s">
        <v>24</v>
      </c>
      <c r="HV36" s="40"/>
      <c r="HW36" s="40" t="s">
        <v>24</v>
      </c>
      <c r="HX36" s="30"/>
      <c r="HY36" s="30" t="s">
        <v>24</v>
      </c>
      <c r="HZ36" s="30"/>
      <c r="IA36" s="30" t="s">
        <v>271</v>
      </c>
      <c r="IB36" s="40"/>
      <c r="IC36" s="40" t="s">
        <v>24</v>
      </c>
      <c r="ID36" s="40"/>
      <c r="IE36" s="40" t="s">
        <v>24</v>
      </c>
      <c r="IF36" s="40"/>
      <c r="IG36" s="40" t="s">
        <v>24</v>
      </c>
      <c r="IH36" s="40"/>
      <c r="II36" s="40" t="s">
        <v>24</v>
      </c>
      <c r="IJ36" s="40"/>
      <c r="IK36" s="4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</row>
    <row r="37" customFormat="false" ht="20.85" hidden="false" customHeight="false" outlineLevel="0" collapsed="false">
      <c r="A37" s="84" t="s">
        <v>272</v>
      </c>
      <c r="B37" s="40"/>
      <c r="C37" s="44" t="s">
        <v>273</v>
      </c>
      <c r="D37" s="44"/>
      <c r="E37" s="44"/>
      <c r="F37" s="45"/>
      <c r="G37" s="45"/>
      <c r="H37" s="30"/>
      <c r="I37" s="30" t="s">
        <v>24</v>
      </c>
      <c r="J37" s="30"/>
      <c r="K37" s="85" t="s">
        <v>45</v>
      </c>
      <c r="L37" s="40"/>
      <c r="M37" s="81" t="s">
        <v>45</v>
      </c>
      <c r="N37" s="40"/>
      <c r="O37" s="40" t="s">
        <v>24</v>
      </c>
      <c r="P37" s="40"/>
      <c r="Q37" s="40" t="s">
        <v>274</v>
      </c>
      <c r="R37" s="40"/>
      <c r="S37" s="40" t="s">
        <v>27</v>
      </c>
      <c r="T37" s="40"/>
      <c r="U37" s="40" t="s">
        <v>275</v>
      </c>
      <c r="V37" s="30"/>
      <c r="W37" s="46" t="s">
        <v>276</v>
      </c>
      <c r="X37" s="30"/>
      <c r="Y37" s="30" t="s">
        <v>24</v>
      </c>
      <c r="Z37" s="40"/>
      <c r="AA37" s="40" t="s">
        <v>277</v>
      </c>
      <c r="AB37" s="40"/>
      <c r="AC37" s="83" t="s">
        <v>278</v>
      </c>
      <c r="AD37" s="40"/>
      <c r="AE37" s="40" t="s">
        <v>24</v>
      </c>
      <c r="AF37" s="40"/>
      <c r="AG37" s="81" t="s">
        <v>45</v>
      </c>
      <c r="AH37" s="40"/>
      <c r="AI37" s="40" t="s">
        <v>262</v>
      </c>
      <c r="AJ37" s="30"/>
      <c r="AK37" s="30" t="s">
        <v>24</v>
      </c>
      <c r="AL37" s="30"/>
      <c r="AM37" s="30" t="s">
        <v>24</v>
      </c>
      <c r="AN37" s="40"/>
      <c r="AO37" s="40" t="s">
        <v>24</v>
      </c>
      <c r="AP37" s="40"/>
      <c r="AQ37" s="40" t="s">
        <v>24</v>
      </c>
      <c r="AR37" s="40"/>
      <c r="AS37" s="40" t="s">
        <v>24</v>
      </c>
      <c r="AT37" s="40"/>
      <c r="AU37" s="40" t="s">
        <v>24</v>
      </c>
      <c r="AV37" s="40"/>
      <c r="AW37" s="40" t="s">
        <v>274</v>
      </c>
      <c r="AX37" s="30"/>
      <c r="AY37" s="30" t="s">
        <v>24</v>
      </c>
      <c r="AZ37" s="30"/>
      <c r="BA37" s="30" t="s">
        <v>24</v>
      </c>
      <c r="BB37" s="40"/>
      <c r="BC37" s="40" t="s">
        <v>24</v>
      </c>
      <c r="BD37" s="40"/>
      <c r="BE37" s="40" t="s">
        <v>24</v>
      </c>
      <c r="BF37" s="40"/>
      <c r="BG37" s="40" t="s">
        <v>27</v>
      </c>
      <c r="BH37" s="40"/>
      <c r="BI37" s="40" t="s">
        <v>26</v>
      </c>
      <c r="BJ37" s="40"/>
      <c r="BK37" s="40" t="s">
        <v>24</v>
      </c>
      <c r="BL37" s="30"/>
      <c r="BM37" s="30" t="s">
        <v>34</v>
      </c>
      <c r="BN37" s="30"/>
      <c r="BO37" s="30" t="s">
        <v>27</v>
      </c>
      <c r="BP37" s="40"/>
      <c r="BQ37" s="40" t="s">
        <v>24</v>
      </c>
      <c r="BR37" s="40"/>
      <c r="BS37" s="40" t="s">
        <v>24</v>
      </c>
      <c r="BT37" s="40"/>
      <c r="BU37" s="40" t="s">
        <v>24</v>
      </c>
      <c r="BV37" s="40"/>
      <c r="BW37" s="40" t="s">
        <v>24</v>
      </c>
      <c r="BX37" s="40"/>
      <c r="BY37" s="40" t="s">
        <v>24</v>
      </c>
      <c r="BZ37" s="30"/>
      <c r="CA37" s="30" t="s">
        <v>24</v>
      </c>
      <c r="CB37" s="30"/>
      <c r="CC37" s="46" t="s">
        <v>279</v>
      </c>
      <c r="CD37" s="40"/>
      <c r="CE37" s="40" t="s">
        <v>27</v>
      </c>
      <c r="CF37" s="40"/>
      <c r="CG37" s="40" t="s">
        <v>24</v>
      </c>
      <c r="CH37" s="40"/>
      <c r="CI37" s="40" t="s">
        <v>24</v>
      </c>
      <c r="CJ37" s="40"/>
      <c r="CK37" s="40" t="s">
        <v>24</v>
      </c>
      <c r="CL37" s="40"/>
      <c r="CM37" s="40" t="s">
        <v>24</v>
      </c>
      <c r="CN37" s="30"/>
      <c r="CO37" s="30" t="s">
        <v>24</v>
      </c>
      <c r="CP37" s="30"/>
      <c r="CQ37" s="30" t="s">
        <v>26</v>
      </c>
      <c r="CR37" s="40"/>
      <c r="CS37" s="82" t="s">
        <v>280</v>
      </c>
      <c r="CT37" s="40"/>
      <c r="CU37" s="40" t="s">
        <v>24</v>
      </c>
      <c r="CV37" s="40"/>
      <c r="CW37" s="40" t="s">
        <v>24</v>
      </c>
      <c r="CX37" s="40"/>
      <c r="CY37" s="40" t="s">
        <v>24</v>
      </c>
      <c r="CZ37" s="40"/>
      <c r="DA37" s="40" t="s">
        <v>275</v>
      </c>
      <c r="DB37" s="30"/>
      <c r="DC37" s="30" t="s">
        <v>24</v>
      </c>
      <c r="DD37" s="30"/>
      <c r="DE37" s="30" t="s">
        <v>24</v>
      </c>
      <c r="DF37" s="40"/>
      <c r="DG37" s="40" t="s">
        <v>24</v>
      </c>
      <c r="DH37" s="40"/>
      <c r="DI37" s="40" t="s">
        <v>24</v>
      </c>
      <c r="DJ37" s="40"/>
      <c r="DK37" s="40" t="s">
        <v>24</v>
      </c>
      <c r="DL37" s="40"/>
      <c r="DM37" s="40" t="s">
        <v>24</v>
      </c>
      <c r="DN37" s="40"/>
      <c r="DO37" s="40" t="s">
        <v>36</v>
      </c>
      <c r="DP37" s="30"/>
      <c r="DQ37" s="30" t="s">
        <v>24</v>
      </c>
      <c r="DR37" s="30"/>
      <c r="DS37" s="30" t="s">
        <v>24</v>
      </c>
      <c r="DT37" s="40"/>
      <c r="DU37" s="40" t="s">
        <v>24</v>
      </c>
      <c r="DV37" s="40"/>
      <c r="DW37" s="40" t="s">
        <v>24</v>
      </c>
      <c r="DX37" s="40"/>
      <c r="DY37" s="40" t="s">
        <v>36</v>
      </c>
      <c r="DZ37" s="40"/>
      <c r="EA37" s="40" t="s">
        <v>24</v>
      </c>
      <c r="EB37" s="40"/>
      <c r="EC37" s="40" t="s">
        <v>281</v>
      </c>
      <c r="ED37" s="30"/>
      <c r="EE37" s="30" t="s">
        <v>27</v>
      </c>
      <c r="EF37" s="30"/>
      <c r="EG37" s="30" t="s">
        <v>24</v>
      </c>
      <c r="EH37" s="40"/>
      <c r="EI37" s="40" t="s">
        <v>24</v>
      </c>
      <c r="EJ37" s="40"/>
      <c r="EK37" s="40" t="s">
        <v>282</v>
      </c>
      <c r="EL37" s="40"/>
      <c r="EM37" s="40" t="s">
        <v>283</v>
      </c>
      <c r="EN37" s="40"/>
      <c r="EO37" s="40" t="s">
        <v>24</v>
      </c>
      <c r="EP37" s="40"/>
      <c r="EQ37" s="40" t="s">
        <v>284</v>
      </c>
      <c r="ER37" s="30"/>
      <c r="ES37" s="46" t="s">
        <v>285</v>
      </c>
      <c r="ET37" s="30"/>
      <c r="EU37" s="30" t="s">
        <v>24</v>
      </c>
      <c r="EV37" s="40"/>
      <c r="EW37" s="40" t="s">
        <v>24</v>
      </c>
      <c r="EX37" s="40"/>
      <c r="EY37" s="40" t="s">
        <v>24</v>
      </c>
      <c r="EZ37" s="40"/>
      <c r="FA37" s="40" t="s">
        <v>24</v>
      </c>
      <c r="FB37" s="40"/>
      <c r="FC37" s="40" t="s">
        <v>24</v>
      </c>
      <c r="FD37" s="40"/>
      <c r="FE37" s="83" t="s">
        <v>286</v>
      </c>
      <c r="FF37" s="30"/>
      <c r="FG37" s="30" t="s">
        <v>284</v>
      </c>
      <c r="FH37" s="30"/>
      <c r="FI37" s="30" t="s">
        <v>283</v>
      </c>
      <c r="FJ37" s="40"/>
      <c r="FK37" s="40" t="s">
        <v>24</v>
      </c>
      <c r="FL37" s="40"/>
      <c r="FM37" s="40" t="s">
        <v>24</v>
      </c>
      <c r="FN37" s="40"/>
      <c r="FO37" s="40" t="s">
        <v>24</v>
      </c>
      <c r="FP37" s="40"/>
      <c r="FQ37" s="48" t="s">
        <v>45</v>
      </c>
      <c r="FR37" s="40"/>
      <c r="FS37" s="47" t="s">
        <v>287</v>
      </c>
      <c r="FT37" s="30"/>
      <c r="FU37" s="30" t="s">
        <v>27</v>
      </c>
      <c r="FV37" s="30"/>
      <c r="FW37" s="30" t="s">
        <v>24</v>
      </c>
      <c r="FX37" s="40"/>
      <c r="FY37" s="40" t="s">
        <v>24</v>
      </c>
      <c r="FZ37" s="40"/>
      <c r="GA37" s="40" t="s">
        <v>288</v>
      </c>
      <c r="GB37" s="40"/>
      <c r="GC37" s="47" t="s">
        <v>289</v>
      </c>
      <c r="GD37" s="40"/>
      <c r="GE37" s="40" t="s">
        <v>27</v>
      </c>
      <c r="GF37" s="40"/>
      <c r="GG37" s="40" t="s">
        <v>24</v>
      </c>
      <c r="GH37" s="30"/>
      <c r="GI37" s="30" t="s">
        <v>24</v>
      </c>
      <c r="GJ37" s="30"/>
      <c r="GK37" s="30" t="s">
        <v>24</v>
      </c>
      <c r="GL37" s="40"/>
      <c r="GM37" s="40" t="s">
        <v>24</v>
      </c>
      <c r="GN37" s="40"/>
      <c r="GO37" s="40" t="s">
        <v>24</v>
      </c>
      <c r="GP37" s="40"/>
      <c r="GQ37" s="83" t="s">
        <v>290</v>
      </c>
      <c r="GR37" s="40"/>
      <c r="GS37" s="40" t="s">
        <v>24</v>
      </c>
      <c r="GT37" s="40"/>
      <c r="GU37" s="40" t="s">
        <v>24</v>
      </c>
      <c r="GV37" s="30"/>
      <c r="GW37" s="30" t="s">
        <v>24</v>
      </c>
      <c r="GX37" s="30"/>
      <c r="GY37" s="30" t="s">
        <v>24</v>
      </c>
      <c r="GZ37" s="40"/>
      <c r="HA37" s="40" t="s">
        <v>24</v>
      </c>
      <c r="HB37" s="40"/>
      <c r="HC37" s="40" t="s">
        <v>24</v>
      </c>
      <c r="HD37" s="40"/>
      <c r="HE37" s="47" t="s">
        <v>291</v>
      </c>
      <c r="HF37" s="40"/>
      <c r="HG37" s="48" t="s">
        <v>45</v>
      </c>
      <c r="HH37" s="40"/>
      <c r="HI37" s="48" t="s">
        <v>45</v>
      </c>
      <c r="HJ37" s="30"/>
      <c r="HK37" s="30" t="s">
        <v>45</v>
      </c>
      <c r="HL37" s="30"/>
      <c r="HM37" s="30" t="s">
        <v>24</v>
      </c>
      <c r="HN37" s="40"/>
      <c r="HO37" s="40" t="s">
        <v>24</v>
      </c>
      <c r="HP37" s="40"/>
      <c r="HQ37" s="40" t="s">
        <v>24</v>
      </c>
      <c r="HR37" s="40"/>
      <c r="HS37" s="48" t="s">
        <v>45</v>
      </c>
      <c r="HT37" s="40"/>
      <c r="HU37" s="48" t="s">
        <v>45</v>
      </c>
      <c r="HV37" s="40"/>
      <c r="HW37" s="40" t="s">
        <v>24</v>
      </c>
      <c r="HX37" s="30"/>
      <c r="HY37" s="30" t="s">
        <v>24</v>
      </c>
      <c r="HZ37" s="30"/>
      <c r="IA37" s="46" t="s">
        <v>255</v>
      </c>
      <c r="IB37" s="40"/>
      <c r="IC37" s="48" t="s">
        <v>45</v>
      </c>
      <c r="ID37" s="40"/>
      <c r="IE37" s="48" t="s">
        <v>45</v>
      </c>
      <c r="IF37" s="40"/>
      <c r="IG37" s="40" t="s">
        <v>24</v>
      </c>
      <c r="IH37" s="40"/>
      <c r="II37" s="40" t="s">
        <v>24</v>
      </c>
      <c r="IJ37" s="40"/>
      <c r="IK37" s="4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</row>
    <row r="38" customFormat="false" ht="30.3" hidden="false" customHeight="false" outlineLevel="0" collapsed="false">
      <c r="A38" s="33" t="s">
        <v>292</v>
      </c>
      <c r="B38" s="44" t="s">
        <v>293</v>
      </c>
      <c r="C38" s="44"/>
      <c r="D38" s="44"/>
      <c r="E38" s="44"/>
      <c r="F38" s="45"/>
      <c r="G38" s="45"/>
      <c r="H38" s="30"/>
      <c r="I38" s="30" t="s">
        <v>24</v>
      </c>
      <c r="J38" s="30"/>
      <c r="K38" s="30" t="s">
        <v>24</v>
      </c>
      <c r="L38" s="40"/>
      <c r="M38" s="40" t="s">
        <v>24</v>
      </c>
      <c r="N38" s="40"/>
      <c r="O38" s="40" t="s">
        <v>24</v>
      </c>
      <c r="P38" s="40"/>
      <c r="Q38" s="40" t="s">
        <v>44</v>
      </c>
      <c r="R38" s="40"/>
      <c r="S38" s="40" t="s">
        <v>24</v>
      </c>
      <c r="T38" s="40"/>
      <c r="U38" s="40" t="s">
        <v>36</v>
      </c>
      <c r="V38" s="30"/>
      <c r="W38" s="46" t="s">
        <v>294</v>
      </c>
      <c r="X38" s="30"/>
      <c r="Y38" s="30" t="s">
        <v>24</v>
      </c>
      <c r="Z38" s="40"/>
      <c r="AA38" s="40" t="s">
        <v>295</v>
      </c>
      <c r="AB38" s="40"/>
      <c r="AC38" s="47" t="s">
        <v>276</v>
      </c>
      <c r="AD38" s="40"/>
      <c r="AE38" s="40" t="s">
        <v>24</v>
      </c>
      <c r="AF38" s="40"/>
      <c r="AG38" s="40" t="s">
        <v>24</v>
      </c>
      <c r="AH38" s="40"/>
      <c r="AI38" s="40" t="s">
        <v>281</v>
      </c>
      <c r="AJ38" s="30"/>
      <c r="AK38" s="30" t="s">
        <v>24</v>
      </c>
      <c r="AL38" s="30"/>
      <c r="AM38" s="30" t="s">
        <v>24</v>
      </c>
      <c r="AN38" s="40"/>
      <c r="AO38" s="40" t="s">
        <v>24</v>
      </c>
      <c r="AP38" s="40"/>
      <c r="AQ38" s="40" t="s">
        <v>24</v>
      </c>
      <c r="AR38" s="40"/>
      <c r="AS38" s="40" t="s">
        <v>24</v>
      </c>
      <c r="AT38" s="40"/>
      <c r="AU38" s="40" t="s">
        <v>24</v>
      </c>
      <c r="AV38" s="40"/>
      <c r="AW38" s="40" t="s">
        <v>27</v>
      </c>
      <c r="AX38" s="30"/>
      <c r="AY38" s="30" t="s">
        <v>24</v>
      </c>
      <c r="AZ38" s="30"/>
      <c r="BA38" s="30" t="s">
        <v>24</v>
      </c>
      <c r="BB38" s="40"/>
      <c r="BC38" s="40" t="s">
        <v>24</v>
      </c>
      <c r="BD38" s="40"/>
      <c r="BE38" s="40" t="s">
        <v>24</v>
      </c>
      <c r="BF38" s="40"/>
      <c r="BG38" s="40" t="s">
        <v>27</v>
      </c>
      <c r="BH38" s="40"/>
      <c r="BI38" s="40" t="s">
        <v>44</v>
      </c>
      <c r="BJ38" s="40"/>
      <c r="BK38" s="40" t="s">
        <v>24</v>
      </c>
      <c r="BL38" s="30"/>
      <c r="BM38" s="30" t="s">
        <v>32</v>
      </c>
      <c r="BN38" s="30"/>
      <c r="BO38" s="30" t="s">
        <v>27</v>
      </c>
      <c r="BP38" s="40"/>
      <c r="BQ38" s="48" t="s">
        <v>45</v>
      </c>
      <c r="BR38" s="40"/>
      <c r="BS38" s="40" t="s">
        <v>24</v>
      </c>
      <c r="BT38" s="40"/>
      <c r="BU38" s="40" t="s">
        <v>24</v>
      </c>
      <c r="BV38" s="40"/>
      <c r="BW38" s="40" t="s">
        <v>24</v>
      </c>
      <c r="BX38" s="40"/>
      <c r="BY38" s="40" t="s">
        <v>24</v>
      </c>
      <c r="BZ38" s="30"/>
      <c r="CA38" s="30" t="s">
        <v>24</v>
      </c>
      <c r="CB38" s="30"/>
      <c r="CC38" s="86" t="s">
        <v>296</v>
      </c>
      <c r="CD38" s="40"/>
      <c r="CE38" s="40" t="s">
        <v>297</v>
      </c>
      <c r="CF38" s="40"/>
      <c r="CG38" s="40" t="s">
        <v>27</v>
      </c>
      <c r="CH38" s="40"/>
      <c r="CI38" s="40" t="s">
        <v>24</v>
      </c>
      <c r="CJ38" s="40"/>
      <c r="CK38" s="40" t="s">
        <v>24</v>
      </c>
      <c r="CL38" s="87"/>
      <c r="CM38" s="40" t="s">
        <v>24</v>
      </c>
      <c r="CN38" s="30"/>
      <c r="CO38" s="30" t="s">
        <v>24</v>
      </c>
      <c r="CP38" s="30"/>
      <c r="CQ38" s="30" t="s">
        <v>32</v>
      </c>
      <c r="CR38" s="40"/>
      <c r="CS38" s="40" t="s">
        <v>274</v>
      </c>
      <c r="CT38" s="40"/>
      <c r="CU38" s="40" t="s">
        <v>36</v>
      </c>
      <c r="CV38" s="40"/>
      <c r="CW38" s="40" t="s">
        <v>27</v>
      </c>
      <c r="CX38" s="40"/>
      <c r="CY38" s="40" t="s">
        <v>24</v>
      </c>
      <c r="CZ38" s="88"/>
      <c r="DA38" s="40" t="s">
        <v>27</v>
      </c>
      <c r="DB38" s="30"/>
      <c r="DC38" s="30" t="s">
        <v>24</v>
      </c>
      <c r="DD38" s="30"/>
      <c r="DE38" s="30" t="s">
        <v>24</v>
      </c>
      <c r="DF38" s="40"/>
      <c r="DG38" s="40" t="s">
        <v>27</v>
      </c>
      <c r="DH38" s="40"/>
      <c r="DI38" s="40" t="s">
        <v>283</v>
      </c>
      <c r="DJ38" s="40"/>
      <c r="DK38" s="40" t="s">
        <v>27</v>
      </c>
      <c r="DL38" s="40"/>
      <c r="DM38" s="40" t="s">
        <v>24</v>
      </c>
      <c r="DN38" s="40"/>
      <c r="DO38" s="40" t="s">
        <v>24</v>
      </c>
      <c r="DP38" s="30"/>
      <c r="DQ38" s="30" t="s">
        <v>24</v>
      </c>
      <c r="DR38" s="30"/>
      <c r="DS38" s="30" t="s">
        <v>24</v>
      </c>
      <c r="DT38" s="40"/>
      <c r="DU38" s="40" t="s">
        <v>24</v>
      </c>
      <c r="DV38" s="40"/>
      <c r="DW38" s="40" t="s">
        <v>24</v>
      </c>
      <c r="DX38" s="40"/>
      <c r="DY38" s="40" t="s">
        <v>24</v>
      </c>
      <c r="DZ38" s="40"/>
      <c r="EA38" s="40" t="s">
        <v>24</v>
      </c>
      <c r="EB38" s="40"/>
      <c r="EC38" s="48" t="s">
        <v>45</v>
      </c>
      <c r="ED38" s="30"/>
      <c r="EE38" s="30" t="s">
        <v>45</v>
      </c>
      <c r="EF38" s="30"/>
      <c r="EG38" s="30" t="s">
        <v>45</v>
      </c>
      <c r="EH38" s="40"/>
      <c r="EI38" s="48" t="s">
        <v>45</v>
      </c>
      <c r="EJ38" s="40"/>
      <c r="EK38" s="48" t="s">
        <v>45</v>
      </c>
      <c r="EL38" s="40"/>
      <c r="EM38" s="48" t="s">
        <v>45</v>
      </c>
      <c r="EN38" s="40"/>
      <c r="EO38" s="48" t="s">
        <v>45</v>
      </c>
      <c r="EP38" s="40"/>
      <c r="EQ38" s="48" t="s">
        <v>45</v>
      </c>
      <c r="ER38" s="30"/>
      <c r="ES38" s="46" t="s">
        <v>298</v>
      </c>
      <c r="ET38" s="30"/>
      <c r="EU38" s="30" t="s">
        <v>24</v>
      </c>
      <c r="EV38" s="40"/>
      <c r="EW38" s="40" t="s">
        <v>24</v>
      </c>
      <c r="EX38" s="40"/>
      <c r="EY38" s="40" t="s">
        <v>24</v>
      </c>
      <c r="EZ38" s="40"/>
      <c r="FA38" s="40" t="s">
        <v>24</v>
      </c>
      <c r="FB38" s="40"/>
      <c r="FC38" s="40" t="s">
        <v>24</v>
      </c>
      <c r="FD38" s="40"/>
      <c r="FE38" s="40" t="s">
        <v>299</v>
      </c>
      <c r="FF38" s="30"/>
      <c r="FG38" s="30" t="s">
        <v>27</v>
      </c>
      <c r="FH38" s="30"/>
      <c r="FI38" s="30" t="s">
        <v>300</v>
      </c>
      <c r="FJ38" s="40"/>
      <c r="FK38" s="48" t="s">
        <v>45</v>
      </c>
      <c r="FL38" s="40"/>
      <c r="FM38" s="40" t="s">
        <v>24</v>
      </c>
      <c r="FN38" s="40"/>
      <c r="FO38" s="40" t="s">
        <v>24</v>
      </c>
      <c r="FP38" s="40"/>
      <c r="FQ38" s="40" t="s">
        <v>24</v>
      </c>
      <c r="FR38" s="40"/>
      <c r="FS38" s="47" t="s">
        <v>301</v>
      </c>
      <c r="FT38" s="30"/>
      <c r="FU38" s="30" t="s">
        <v>34</v>
      </c>
      <c r="FV38" s="30"/>
      <c r="FW38" s="30" t="s">
        <v>24</v>
      </c>
      <c r="FX38" s="40"/>
      <c r="FY38" s="40" t="s">
        <v>24</v>
      </c>
      <c r="FZ38" s="40"/>
      <c r="GA38" s="40" t="s">
        <v>27</v>
      </c>
      <c r="GB38" s="40"/>
      <c r="GC38" s="82" t="s">
        <v>302</v>
      </c>
      <c r="GD38" s="40"/>
      <c r="GE38" s="40" t="s">
        <v>24</v>
      </c>
      <c r="GF38" s="40"/>
      <c r="GG38" s="40" t="s">
        <v>24</v>
      </c>
      <c r="GH38" s="30"/>
      <c r="GI38" s="30" t="s">
        <v>24</v>
      </c>
      <c r="GJ38" s="30"/>
      <c r="GK38" s="30" t="s">
        <v>24</v>
      </c>
      <c r="GL38" s="40"/>
      <c r="GM38" s="40" t="s">
        <v>24</v>
      </c>
      <c r="GN38" s="40"/>
      <c r="GO38" s="40" t="s">
        <v>24</v>
      </c>
      <c r="GP38" s="40"/>
      <c r="GQ38" s="83" t="s">
        <v>303</v>
      </c>
      <c r="GR38" s="40"/>
      <c r="GS38" s="40" t="s">
        <v>24</v>
      </c>
      <c r="GT38" s="40"/>
      <c r="GU38" s="40" t="s">
        <v>24</v>
      </c>
      <c r="GV38" s="30"/>
      <c r="GW38" s="30" t="s">
        <v>24</v>
      </c>
      <c r="GX38" s="30"/>
      <c r="GY38" s="30" t="s">
        <v>24</v>
      </c>
      <c r="GZ38" s="40"/>
      <c r="HA38" s="40" t="s">
        <v>24</v>
      </c>
      <c r="HB38" s="40"/>
      <c r="HC38" s="40" t="s">
        <v>24</v>
      </c>
      <c r="HD38" s="40"/>
      <c r="HE38" s="47" t="s">
        <v>304</v>
      </c>
      <c r="HF38" s="40"/>
      <c r="HG38" s="47" t="s">
        <v>305</v>
      </c>
      <c r="HH38" s="40"/>
      <c r="HI38" s="40" t="s">
        <v>24</v>
      </c>
      <c r="HJ38" s="30"/>
      <c r="HK38" s="30" t="s">
        <v>24</v>
      </c>
      <c r="HL38" s="30"/>
      <c r="HM38" s="30" t="s">
        <v>24</v>
      </c>
      <c r="HN38" s="40"/>
      <c r="HO38" s="40" t="s">
        <v>24</v>
      </c>
      <c r="HP38" s="40"/>
      <c r="HQ38" s="40" t="s">
        <v>24</v>
      </c>
      <c r="HR38" s="40"/>
      <c r="HS38" s="40" t="s">
        <v>24</v>
      </c>
      <c r="HT38" s="40"/>
      <c r="HU38" s="40" t="s">
        <v>24</v>
      </c>
      <c r="HV38" s="40"/>
      <c r="HW38" s="40" t="s">
        <v>24</v>
      </c>
      <c r="HX38" s="30"/>
      <c r="HY38" s="30" t="s">
        <v>24</v>
      </c>
      <c r="HZ38" s="30"/>
      <c r="IA38" s="30" t="s">
        <v>30</v>
      </c>
      <c r="IB38" s="40"/>
      <c r="IC38" s="40" t="s">
        <v>24</v>
      </c>
      <c r="ID38" s="40"/>
      <c r="IE38" s="40" t="s">
        <v>24</v>
      </c>
      <c r="IF38" s="40"/>
      <c r="IG38" s="40" t="s">
        <v>24</v>
      </c>
      <c r="IH38" s="40"/>
      <c r="II38" s="40" t="s">
        <v>24</v>
      </c>
      <c r="IJ38" s="40"/>
      <c r="IK38" s="4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</row>
    <row r="39" customFormat="false" ht="30.3" hidden="false" customHeight="false" outlineLevel="0" collapsed="false">
      <c r="A39" s="33" t="s">
        <v>306</v>
      </c>
      <c r="B39" s="40"/>
      <c r="C39" s="44" t="s">
        <v>307</v>
      </c>
      <c r="D39" s="44"/>
      <c r="E39" s="44"/>
      <c r="F39" s="45"/>
      <c r="G39" s="45"/>
      <c r="H39" s="30"/>
      <c r="I39" s="30" t="s">
        <v>24</v>
      </c>
      <c r="J39" s="30"/>
      <c r="K39" s="30" t="s">
        <v>24</v>
      </c>
      <c r="L39" s="40"/>
      <c r="M39" s="40" t="s">
        <v>24</v>
      </c>
      <c r="N39" s="40"/>
      <c r="O39" s="40" t="s">
        <v>24</v>
      </c>
      <c r="P39" s="40"/>
      <c r="Q39" s="40" t="s">
        <v>32</v>
      </c>
      <c r="R39" s="40"/>
      <c r="S39" s="40" t="s">
        <v>24</v>
      </c>
      <c r="T39" s="40"/>
      <c r="U39" s="40" t="s">
        <v>33</v>
      </c>
      <c r="V39" s="30"/>
      <c r="W39" s="46" t="s">
        <v>308</v>
      </c>
      <c r="X39" s="30"/>
      <c r="Y39" s="30" t="s">
        <v>24</v>
      </c>
      <c r="Z39" s="40"/>
      <c r="AA39" s="40" t="s">
        <v>300</v>
      </c>
      <c r="AB39" s="40"/>
      <c r="AC39" s="83" t="s">
        <v>309</v>
      </c>
      <c r="AD39" s="40"/>
      <c r="AE39" s="40" t="s">
        <v>24</v>
      </c>
      <c r="AF39" s="40"/>
      <c r="AG39" s="40" t="s">
        <v>24</v>
      </c>
      <c r="AH39" s="40"/>
      <c r="AI39" s="40" t="s">
        <v>310</v>
      </c>
      <c r="AJ39" s="30"/>
      <c r="AK39" s="30" t="s">
        <v>24</v>
      </c>
      <c r="AL39" s="30"/>
      <c r="AM39" s="30" t="s">
        <v>24</v>
      </c>
      <c r="AN39" s="40"/>
      <c r="AO39" s="40" t="s">
        <v>24</v>
      </c>
      <c r="AP39" s="40"/>
      <c r="AQ39" s="40" t="s">
        <v>36</v>
      </c>
      <c r="AR39" s="40"/>
      <c r="AS39" s="40" t="s">
        <v>24</v>
      </c>
      <c r="AT39" s="40"/>
      <c r="AU39" s="40" t="s">
        <v>24</v>
      </c>
      <c r="AV39" s="40"/>
      <c r="AW39" s="40" t="s">
        <v>33</v>
      </c>
      <c r="AX39" s="30"/>
      <c r="AY39" s="30" t="s">
        <v>24</v>
      </c>
      <c r="AZ39" s="30"/>
      <c r="BA39" s="30" t="s">
        <v>24</v>
      </c>
      <c r="BB39" s="40"/>
      <c r="BC39" s="40" t="s">
        <v>24</v>
      </c>
      <c r="BD39" s="40"/>
      <c r="BE39" s="40" t="s">
        <v>24</v>
      </c>
      <c r="BF39" s="40"/>
      <c r="BG39" s="40" t="s">
        <v>27</v>
      </c>
      <c r="BH39" s="40"/>
      <c r="BI39" s="40" t="s">
        <v>299</v>
      </c>
      <c r="BJ39" s="40"/>
      <c r="BK39" s="40" t="s">
        <v>24</v>
      </c>
      <c r="BL39" s="30"/>
      <c r="BM39" s="30" t="s">
        <v>311</v>
      </c>
      <c r="BN39" s="30"/>
      <c r="BO39" s="30" t="s">
        <v>24</v>
      </c>
      <c r="BP39" s="40"/>
      <c r="BQ39" s="40" t="s">
        <v>24</v>
      </c>
      <c r="BR39" s="40"/>
      <c r="BS39" s="40" t="s">
        <v>24</v>
      </c>
      <c r="BT39" s="40"/>
      <c r="BU39" s="40" t="s">
        <v>24</v>
      </c>
      <c r="BV39" s="40"/>
      <c r="BW39" s="40" t="s">
        <v>24</v>
      </c>
      <c r="BX39" s="40"/>
      <c r="BY39" s="40" t="s">
        <v>24</v>
      </c>
      <c r="BZ39" s="30"/>
      <c r="CA39" s="30" t="s">
        <v>24</v>
      </c>
      <c r="CB39" s="30"/>
      <c r="CC39" s="46" t="s">
        <v>312</v>
      </c>
      <c r="CD39" s="40"/>
      <c r="CE39" s="40" t="s">
        <v>24</v>
      </c>
      <c r="CF39" s="40"/>
      <c r="CG39" s="40" t="s">
        <v>24</v>
      </c>
      <c r="CH39" s="40"/>
      <c r="CI39" s="40" t="s">
        <v>24</v>
      </c>
      <c r="CJ39" s="40"/>
      <c r="CK39" s="40" t="s">
        <v>24</v>
      </c>
      <c r="CL39" s="87"/>
      <c r="CM39" s="40" t="s">
        <v>24</v>
      </c>
      <c r="CN39" s="30"/>
      <c r="CO39" s="30" t="s">
        <v>24</v>
      </c>
      <c r="CP39" s="30"/>
      <c r="CQ39" s="30" t="s">
        <v>27</v>
      </c>
      <c r="CR39" s="40"/>
      <c r="CS39" s="40" t="s">
        <v>313</v>
      </c>
      <c r="CT39" s="40"/>
      <c r="CU39" s="40" t="s">
        <v>24</v>
      </c>
      <c r="CV39" s="40"/>
      <c r="CW39" s="40" t="s">
        <v>24</v>
      </c>
      <c r="CX39" s="40"/>
      <c r="CY39" s="40" t="s">
        <v>24</v>
      </c>
      <c r="CZ39" s="88"/>
      <c r="DA39" s="40" t="s">
        <v>36</v>
      </c>
      <c r="DB39" s="30"/>
      <c r="DC39" s="30" t="s">
        <v>34</v>
      </c>
      <c r="DD39" s="30"/>
      <c r="DE39" s="30" t="s">
        <v>24</v>
      </c>
      <c r="DF39" s="40"/>
      <c r="DG39" s="40" t="s">
        <v>24</v>
      </c>
      <c r="DH39" s="40"/>
      <c r="DI39" s="40" t="s">
        <v>24</v>
      </c>
      <c r="DJ39" s="40"/>
      <c r="DK39" s="40" t="s">
        <v>24</v>
      </c>
      <c r="DL39" s="40"/>
      <c r="DM39" s="40" t="s">
        <v>24</v>
      </c>
      <c r="DN39" s="40"/>
      <c r="DO39" s="40" t="s">
        <v>30</v>
      </c>
      <c r="DP39" s="30"/>
      <c r="DQ39" s="30" t="s">
        <v>24</v>
      </c>
      <c r="DR39" s="30"/>
      <c r="DS39" s="30" t="s">
        <v>24</v>
      </c>
      <c r="DT39" s="40"/>
      <c r="DU39" s="40" t="s">
        <v>24</v>
      </c>
      <c r="DV39" s="40"/>
      <c r="DW39" s="40" t="s">
        <v>24</v>
      </c>
      <c r="DX39" s="40"/>
      <c r="DY39" s="40" t="s">
        <v>24</v>
      </c>
      <c r="DZ39" s="40"/>
      <c r="EA39" s="40" t="s">
        <v>24</v>
      </c>
      <c r="EB39" s="40"/>
      <c r="EC39" s="40" t="s">
        <v>32</v>
      </c>
      <c r="ED39" s="30"/>
      <c r="EE39" s="30" t="s">
        <v>288</v>
      </c>
      <c r="EF39" s="30"/>
      <c r="EG39" s="30" t="s">
        <v>27</v>
      </c>
      <c r="EH39" s="40"/>
      <c r="EI39" s="40" t="s">
        <v>24</v>
      </c>
      <c r="EJ39" s="40"/>
      <c r="EK39" s="83" t="s">
        <v>264</v>
      </c>
      <c r="EL39" s="40"/>
      <c r="EM39" s="40" t="s">
        <v>314</v>
      </c>
      <c r="EN39" s="40"/>
      <c r="EO39" s="40" t="s">
        <v>24</v>
      </c>
      <c r="EP39" s="40"/>
      <c r="EQ39" s="40" t="s">
        <v>24</v>
      </c>
      <c r="ER39" s="30"/>
      <c r="ES39" s="46" t="s">
        <v>315</v>
      </c>
      <c r="ET39" s="30"/>
      <c r="EU39" s="30" t="s">
        <v>24</v>
      </c>
      <c r="EV39" s="40"/>
      <c r="EW39" s="40" t="s">
        <v>24</v>
      </c>
      <c r="EX39" s="40"/>
      <c r="EY39" s="40" t="s">
        <v>24</v>
      </c>
      <c r="EZ39" s="40"/>
      <c r="FA39" s="40" t="s">
        <v>24</v>
      </c>
      <c r="FB39" s="40"/>
      <c r="FC39" s="40" t="s">
        <v>24</v>
      </c>
      <c r="FD39" s="40"/>
      <c r="FE39" s="40" t="s">
        <v>297</v>
      </c>
      <c r="FF39" s="30"/>
      <c r="FG39" s="30" t="s">
        <v>28</v>
      </c>
      <c r="FH39" s="30"/>
      <c r="FI39" s="86" t="s">
        <v>316</v>
      </c>
      <c r="FJ39" s="40"/>
      <c r="FK39" s="48" t="s">
        <v>45</v>
      </c>
      <c r="FL39" s="40"/>
      <c r="FM39" s="40" t="s">
        <v>24</v>
      </c>
      <c r="FN39" s="40"/>
      <c r="FO39" s="40" t="s">
        <v>24</v>
      </c>
      <c r="FP39" s="40"/>
      <c r="FQ39" s="40" t="s">
        <v>24</v>
      </c>
      <c r="FR39" s="40"/>
      <c r="FS39" s="83" t="s">
        <v>317</v>
      </c>
      <c r="FT39" s="30"/>
      <c r="FU39" s="46" t="s">
        <v>318</v>
      </c>
      <c r="FV39" s="30"/>
      <c r="FW39" s="30" t="s">
        <v>24</v>
      </c>
      <c r="FX39" s="40"/>
      <c r="FY39" s="40" t="s">
        <v>24</v>
      </c>
      <c r="FZ39" s="40"/>
      <c r="GA39" s="40" t="s">
        <v>27</v>
      </c>
      <c r="GB39" s="40"/>
      <c r="GC39" s="47" t="s">
        <v>319</v>
      </c>
      <c r="GD39" s="40"/>
      <c r="GE39" s="40" t="s">
        <v>27</v>
      </c>
      <c r="GF39" s="40"/>
      <c r="GG39" s="40" t="s">
        <v>24</v>
      </c>
      <c r="GH39" s="30"/>
      <c r="GI39" s="30" t="s">
        <v>24</v>
      </c>
      <c r="GJ39" s="30"/>
      <c r="GK39" s="30" t="s">
        <v>24</v>
      </c>
      <c r="GL39" s="40"/>
      <c r="GM39" s="40" t="s">
        <v>24</v>
      </c>
      <c r="GN39" s="40"/>
      <c r="GO39" s="40" t="s">
        <v>24</v>
      </c>
      <c r="GP39" s="40"/>
      <c r="GQ39" s="40" t="s">
        <v>40</v>
      </c>
      <c r="GR39" s="40"/>
      <c r="GS39" s="40" t="s">
        <v>24</v>
      </c>
      <c r="GT39" s="40"/>
      <c r="GU39" s="40" t="s">
        <v>24</v>
      </c>
      <c r="GV39" s="30"/>
      <c r="GW39" s="30" t="s">
        <v>24</v>
      </c>
      <c r="GX39" s="30"/>
      <c r="GY39" s="30" t="s">
        <v>24</v>
      </c>
      <c r="GZ39" s="40"/>
      <c r="HA39" s="40" t="s">
        <v>24</v>
      </c>
      <c r="HB39" s="40"/>
      <c r="HC39" s="40" t="s">
        <v>24</v>
      </c>
      <c r="HD39" s="40"/>
      <c r="HE39" s="47" t="s">
        <v>320</v>
      </c>
      <c r="HF39" s="40"/>
      <c r="HG39" s="47" t="s">
        <v>321</v>
      </c>
      <c r="HH39" s="40"/>
      <c r="HI39" s="40" t="s">
        <v>24</v>
      </c>
      <c r="HJ39" s="30"/>
      <c r="HK39" s="30" t="s">
        <v>24</v>
      </c>
      <c r="HL39" s="30"/>
      <c r="HM39" s="30" t="s">
        <v>24</v>
      </c>
      <c r="HN39" s="40"/>
      <c r="HO39" s="40" t="s">
        <v>24</v>
      </c>
      <c r="HP39" s="40"/>
      <c r="HQ39" s="40" t="s">
        <v>24</v>
      </c>
      <c r="HR39" s="40"/>
      <c r="HS39" s="40" t="s">
        <v>24</v>
      </c>
      <c r="HT39" s="40"/>
      <c r="HU39" s="40" t="s">
        <v>24</v>
      </c>
      <c r="HV39" s="40"/>
      <c r="HW39" s="40" t="s">
        <v>24</v>
      </c>
      <c r="HX39" s="30"/>
      <c r="HY39" s="30" t="s">
        <v>24</v>
      </c>
      <c r="HZ39" s="30"/>
      <c r="IA39" s="30" t="s">
        <v>288</v>
      </c>
      <c r="IB39" s="40"/>
      <c r="IC39" s="40" t="s">
        <v>24</v>
      </c>
      <c r="ID39" s="40"/>
      <c r="IE39" s="40" t="s">
        <v>24</v>
      </c>
      <c r="IF39" s="40"/>
      <c r="IG39" s="40" t="s">
        <v>24</v>
      </c>
      <c r="IH39" s="40"/>
      <c r="II39" s="40" t="s">
        <v>24</v>
      </c>
      <c r="IJ39" s="40"/>
      <c r="IK39" s="40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</row>
    <row r="40" customFormat="false" ht="20.85" hidden="false" customHeight="false" outlineLevel="0" collapsed="false">
      <c r="A40" s="27" t="s">
        <v>322</v>
      </c>
      <c r="B40" s="40" t="s">
        <v>323</v>
      </c>
      <c r="C40" s="44"/>
      <c r="D40" s="44"/>
      <c r="E40" s="44"/>
      <c r="F40" s="45"/>
      <c r="G40" s="45"/>
      <c r="H40" s="57"/>
      <c r="I40" s="57"/>
      <c r="J40" s="57"/>
      <c r="K40" s="57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7"/>
      <c r="W40" s="57"/>
      <c r="X40" s="57"/>
      <c r="Y40" s="57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7"/>
      <c r="AK40" s="57"/>
      <c r="AL40" s="57"/>
      <c r="AM40" s="57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7"/>
      <c r="AY40" s="57"/>
      <c r="AZ40" s="57"/>
      <c r="BA40" s="57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7"/>
      <c r="BM40" s="57"/>
      <c r="BN40" s="57"/>
      <c r="BO40" s="57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7"/>
      <c r="CA40" s="57"/>
      <c r="CB40" s="57"/>
      <c r="CC40" s="57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7"/>
      <c r="CO40" s="57"/>
      <c r="CP40" s="57"/>
      <c r="CQ40" s="57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7"/>
      <c r="DC40" s="57"/>
      <c r="DD40" s="57"/>
      <c r="DE40" s="57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7"/>
      <c r="DQ40" s="57"/>
      <c r="DR40" s="57"/>
      <c r="DS40" s="57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7"/>
      <c r="EE40" s="57"/>
      <c r="EF40" s="57"/>
      <c r="EG40" s="57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7"/>
      <c r="ES40" s="57"/>
      <c r="ET40" s="57"/>
      <c r="EU40" s="57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7"/>
      <c r="FG40" s="57"/>
      <c r="FH40" s="57"/>
      <c r="FI40" s="57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7"/>
      <c r="FU40" s="57"/>
      <c r="FV40" s="57"/>
      <c r="FW40" s="57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7"/>
      <c r="GI40" s="57"/>
      <c r="GJ40" s="57"/>
      <c r="GK40" s="57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7"/>
      <c r="GW40" s="57"/>
      <c r="GX40" s="57"/>
      <c r="GY40" s="57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7"/>
      <c r="HK40" s="57"/>
      <c r="HL40" s="57"/>
      <c r="HM40" s="57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7"/>
      <c r="HY40" s="57"/>
      <c r="HZ40" s="57"/>
      <c r="IA40" s="57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</row>
    <row r="41" customFormat="false" ht="12.8" hidden="false" customHeight="false" outlineLevel="0" collapsed="false">
      <c r="A41" s="33" t="s">
        <v>324</v>
      </c>
      <c r="B41" s="91"/>
      <c r="C41" s="91"/>
      <c r="D41" s="91"/>
      <c r="E41" s="91"/>
      <c r="F41" s="92"/>
      <c r="G41" s="92"/>
      <c r="H41" s="30"/>
      <c r="I41" s="30"/>
      <c r="J41" s="30"/>
      <c r="K41" s="30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30"/>
      <c r="W41" s="30"/>
      <c r="X41" s="30"/>
      <c r="Y41" s="30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30"/>
      <c r="AK41" s="30"/>
      <c r="AL41" s="30"/>
      <c r="AM41" s="30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30"/>
      <c r="AY41" s="30"/>
      <c r="AZ41" s="30"/>
      <c r="BA41" s="30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30"/>
      <c r="BM41" s="30"/>
      <c r="BN41" s="30"/>
      <c r="BO41" s="30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30"/>
      <c r="CA41" s="30"/>
      <c r="CB41" s="30"/>
      <c r="CC41" s="30"/>
      <c r="CD41" s="93"/>
      <c r="CE41" s="93"/>
      <c r="CF41" s="93"/>
      <c r="CG41" s="93"/>
      <c r="CH41" s="93"/>
      <c r="CI41" s="93"/>
      <c r="CJ41" s="93"/>
      <c r="CK41" s="93" t="s">
        <v>325</v>
      </c>
      <c r="CL41" s="93"/>
      <c r="CM41" s="93"/>
      <c r="CN41" s="30"/>
      <c r="CO41" s="30"/>
      <c r="CP41" s="30"/>
      <c r="CQ41" s="30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30"/>
      <c r="DC41" s="30"/>
      <c r="DD41" s="30"/>
      <c r="DE41" s="30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30"/>
      <c r="DQ41" s="30"/>
      <c r="DR41" s="30"/>
      <c r="DS41" s="30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30"/>
      <c r="EE41" s="30"/>
      <c r="EF41" s="30"/>
      <c r="EG41" s="30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30"/>
      <c r="ES41" s="30"/>
      <c r="ET41" s="30"/>
      <c r="EU41" s="30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30"/>
      <c r="FG41" s="30"/>
      <c r="FH41" s="30"/>
      <c r="FI41" s="30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30"/>
      <c r="FU41" s="30"/>
      <c r="FV41" s="30"/>
      <c r="FW41" s="30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30"/>
      <c r="GI41" s="30"/>
      <c r="GJ41" s="30"/>
      <c r="GK41" s="30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30"/>
      <c r="GW41" s="30"/>
      <c r="GX41" s="30"/>
      <c r="GY41" s="30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30"/>
      <c r="HK41" s="30"/>
      <c r="HL41" s="30"/>
      <c r="HM41" s="30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30"/>
      <c r="HY41" s="30"/>
      <c r="HZ41" s="30"/>
      <c r="IA41" s="30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</row>
    <row r="42" customFormat="false" ht="20.85" hidden="false" customHeight="false" outlineLevel="0" collapsed="false">
      <c r="A42" s="33" t="s">
        <v>326</v>
      </c>
      <c r="B42" s="43"/>
      <c r="C42" s="43"/>
      <c r="D42" s="43"/>
      <c r="E42" s="43"/>
      <c r="F42" s="45" t="s">
        <v>327</v>
      </c>
      <c r="G42" s="45" t="s">
        <v>328</v>
      </c>
      <c r="H42" s="30"/>
      <c r="I42" s="30"/>
      <c r="J42" s="30"/>
      <c r="K42" s="3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30"/>
      <c r="HK42" s="30"/>
      <c r="HL42" s="30"/>
      <c r="HM42" s="78" t="s">
        <v>329</v>
      </c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30"/>
      <c r="HY42" s="30"/>
      <c r="HZ42" s="30"/>
      <c r="IA42" s="3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</row>
    <row r="43" customFormat="false" ht="12.8" hidden="false" customHeight="false" outlineLevel="0" collapsed="false">
      <c r="A43" s="33" t="s">
        <v>330</v>
      </c>
      <c r="B43" s="91"/>
      <c r="C43" s="91"/>
      <c r="D43" s="91"/>
      <c r="E43" s="91"/>
      <c r="F43" s="92"/>
      <c r="G43" s="92"/>
      <c r="H43" s="30"/>
      <c r="I43" s="30"/>
      <c r="J43" s="30"/>
      <c r="K43" s="30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30"/>
      <c r="W43" s="30"/>
      <c r="X43" s="30"/>
      <c r="Y43" s="30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30"/>
      <c r="AK43" s="30"/>
      <c r="AL43" s="30"/>
      <c r="AM43" s="30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30"/>
      <c r="AY43" s="30"/>
      <c r="AZ43" s="30"/>
      <c r="BA43" s="30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30"/>
      <c r="BM43" s="30"/>
      <c r="BN43" s="30"/>
      <c r="BO43" s="30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30"/>
      <c r="CA43" s="30"/>
      <c r="CB43" s="30"/>
      <c r="CC43" s="30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30"/>
      <c r="CO43" s="30"/>
      <c r="CP43" s="30"/>
      <c r="CQ43" s="30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30"/>
      <c r="DC43" s="30"/>
      <c r="DD43" s="30"/>
      <c r="DE43" s="30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30"/>
      <c r="DQ43" s="30"/>
      <c r="DR43" s="30"/>
      <c r="DS43" s="30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30"/>
      <c r="EE43" s="30"/>
      <c r="EF43" s="30"/>
      <c r="EG43" s="30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30"/>
      <c r="ES43" s="30"/>
      <c r="ET43" s="30"/>
      <c r="EU43" s="30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30"/>
      <c r="FG43" s="30"/>
      <c r="FH43" s="30"/>
      <c r="FI43" s="30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30"/>
      <c r="FU43" s="30"/>
      <c r="FV43" s="30"/>
      <c r="FW43" s="30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30"/>
      <c r="GI43" s="30"/>
      <c r="GJ43" s="30"/>
      <c r="GK43" s="30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30"/>
      <c r="GW43" s="30"/>
      <c r="GX43" s="30"/>
      <c r="GY43" s="30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30"/>
      <c r="HK43" s="30"/>
      <c r="HL43" s="30"/>
      <c r="HM43" s="30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30"/>
      <c r="HY43" s="30"/>
      <c r="HZ43" s="30"/>
      <c r="IA43" s="30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</row>
    <row r="44" customFormat="false" ht="55.7" hidden="false" customHeight="false" outlineLevel="0" collapsed="false">
      <c r="A44" s="33" t="s">
        <v>331</v>
      </c>
      <c r="B44" s="44"/>
      <c r="C44" s="44"/>
      <c r="D44" s="44"/>
      <c r="E44" s="44"/>
      <c r="F44" s="45" t="s">
        <v>332</v>
      </c>
      <c r="G44" s="45" t="s">
        <v>333</v>
      </c>
      <c r="H44" s="30"/>
      <c r="I44" s="30"/>
      <c r="J44" s="30"/>
      <c r="K44" s="3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30"/>
      <c r="W44" s="86"/>
      <c r="X44" s="30"/>
      <c r="Y44" s="30"/>
      <c r="Z44" s="40"/>
      <c r="AA44" s="40"/>
      <c r="AB44" s="40"/>
      <c r="AC44" s="83"/>
      <c r="AD44" s="40"/>
      <c r="AE44" s="40"/>
      <c r="AF44" s="40"/>
      <c r="AG44" s="40"/>
      <c r="AH44" s="40"/>
      <c r="AI44" s="40"/>
      <c r="AJ44" s="30"/>
      <c r="AK44" s="30"/>
      <c r="AL44" s="30"/>
      <c r="AM44" s="3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30"/>
      <c r="AY44" s="30"/>
      <c r="AZ44" s="30"/>
      <c r="BA44" s="3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30"/>
      <c r="BM44" s="30"/>
      <c r="BN44" s="30"/>
      <c r="BO44" s="30"/>
      <c r="BP44" s="40"/>
      <c r="BQ44" s="48"/>
      <c r="BR44" s="40"/>
      <c r="BS44" s="40"/>
      <c r="BT44" s="40"/>
      <c r="BU44" s="40"/>
      <c r="BV44" s="40"/>
      <c r="BW44" s="40"/>
      <c r="BX44" s="40"/>
      <c r="BY44" s="40"/>
      <c r="BZ44" s="30"/>
      <c r="CA44" s="30"/>
      <c r="CB44" s="30"/>
      <c r="CC44" s="86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30"/>
      <c r="CO44" s="30"/>
      <c r="CP44" s="30"/>
      <c r="CQ44" s="30"/>
      <c r="CR44" s="40"/>
      <c r="CT44" s="40"/>
      <c r="CU44" s="40"/>
      <c r="CV44" s="40"/>
      <c r="CW44" s="40"/>
      <c r="CX44" s="40"/>
      <c r="CY44" s="40"/>
      <c r="CZ44" s="88"/>
      <c r="DA44" s="40"/>
      <c r="DB44" s="30"/>
      <c r="DC44" s="30"/>
      <c r="DD44" s="30"/>
      <c r="DE44" s="3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30"/>
      <c r="DQ44" s="30"/>
      <c r="DR44" s="30"/>
      <c r="DS44" s="30"/>
      <c r="DT44" s="40"/>
      <c r="DU44" s="40"/>
      <c r="DV44" s="40"/>
      <c r="DW44" s="40"/>
      <c r="DX44" s="40"/>
      <c r="DY44" s="48"/>
      <c r="DZ44" s="40"/>
      <c r="EA44" s="40"/>
      <c r="EB44" s="40"/>
      <c r="EC44" s="40"/>
      <c r="ED44" s="30"/>
      <c r="EE44" s="30"/>
      <c r="EF44" s="30"/>
      <c r="EG44" s="30"/>
      <c r="EH44" s="40"/>
      <c r="EI44" s="40"/>
      <c r="EJ44" s="40"/>
      <c r="EK44" s="83"/>
      <c r="EL44" s="40"/>
      <c r="EM44" s="40"/>
      <c r="EN44" s="40"/>
      <c r="EO44" s="40"/>
      <c r="EP44" s="40"/>
      <c r="EQ44" s="40"/>
      <c r="ER44" s="30"/>
      <c r="ES44" s="46"/>
      <c r="ET44" s="30"/>
      <c r="EU44" s="3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30"/>
      <c r="FG44" s="30"/>
      <c r="FH44" s="30"/>
      <c r="FI44" s="86"/>
      <c r="FJ44" s="40"/>
      <c r="FK44" s="48"/>
      <c r="FL44" s="40"/>
      <c r="FM44" s="40"/>
      <c r="FN44" s="40"/>
      <c r="FO44" s="40"/>
      <c r="FP44" s="40"/>
      <c r="FQ44" s="40"/>
      <c r="FR44" s="40"/>
      <c r="FS44" s="47"/>
      <c r="FT44" s="30"/>
      <c r="FU44" s="86"/>
      <c r="FV44" s="30"/>
      <c r="FW44" s="30"/>
      <c r="FX44" s="40"/>
      <c r="FY44" s="40"/>
      <c r="FZ44" s="40"/>
      <c r="GA44" s="40"/>
      <c r="GB44" s="40"/>
      <c r="GC44" s="47"/>
      <c r="GD44" s="40"/>
      <c r="GE44" s="40"/>
      <c r="GF44" s="40"/>
      <c r="GG44" s="40"/>
      <c r="GH44" s="30"/>
      <c r="GI44" s="30"/>
      <c r="GJ44" s="30"/>
      <c r="GK44" s="30"/>
      <c r="GL44" s="40"/>
      <c r="GM44" s="40"/>
      <c r="GN44" s="40"/>
      <c r="GO44" s="48"/>
      <c r="GP44" s="40"/>
      <c r="GQ44" s="40"/>
      <c r="GR44" s="40"/>
      <c r="GS44" s="40"/>
      <c r="GT44" s="40"/>
      <c r="GU44" s="40"/>
      <c r="GV44" s="30"/>
      <c r="GW44" s="30"/>
      <c r="GX44" s="30"/>
      <c r="GY44" s="30"/>
      <c r="GZ44" s="40"/>
      <c r="HA44" s="40"/>
      <c r="HB44" s="40"/>
      <c r="HC44" s="40"/>
      <c r="HD44" s="40"/>
      <c r="HE44" s="47"/>
      <c r="HF44" s="40"/>
      <c r="HG44" s="95"/>
      <c r="HH44" s="40"/>
      <c r="HI44" s="96" t="s">
        <v>334</v>
      </c>
      <c r="HJ44" s="30"/>
      <c r="HK44" s="30"/>
      <c r="HL44" s="30"/>
      <c r="HM44" s="3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30"/>
      <c r="HY44" s="30"/>
      <c r="HZ44" s="30"/>
      <c r="IA44" s="3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</row>
    <row r="45" customFormat="false" ht="22.85" hidden="false" customHeight="false" outlineLevel="0" collapsed="false">
      <c r="A45" s="97" t="s">
        <v>335</v>
      </c>
      <c r="B45" s="98"/>
      <c r="C45" s="43"/>
      <c r="D45" s="43"/>
      <c r="E45" s="43"/>
      <c r="F45" s="45" t="s">
        <v>336</v>
      </c>
      <c r="G45" s="45" t="s">
        <v>337</v>
      </c>
      <c r="H45" s="30"/>
      <c r="I45" s="30"/>
      <c r="J45" s="30"/>
      <c r="K45" s="3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30"/>
      <c r="W45" s="30"/>
      <c r="X45" s="30"/>
      <c r="Y45" s="3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30"/>
      <c r="AK45" s="30"/>
      <c r="AL45" s="30"/>
      <c r="AM45" s="3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30"/>
      <c r="AY45" s="30"/>
      <c r="AZ45" s="30"/>
      <c r="BA45" s="3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30"/>
      <c r="BM45" s="30"/>
      <c r="BN45" s="30"/>
      <c r="BO45" s="3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30"/>
      <c r="CA45" s="30"/>
      <c r="CB45" s="30"/>
      <c r="CC45" s="3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30"/>
      <c r="CO45" s="30"/>
      <c r="CP45" s="30"/>
      <c r="CQ45" s="3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30"/>
      <c r="DC45" s="30"/>
      <c r="DD45" s="30"/>
      <c r="DE45" s="3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30"/>
      <c r="DQ45" s="30"/>
      <c r="DR45" s="30"/>
      <c r="DS45" s="3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30"/>
      <c r="EE45" s="30"/>
      <c r="EF45" s="30"/>
      <c r="EG45" s="3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30"/>
      <c r="ES45" s="30"/>
      <c r="ET45" s="30"/>
      <c r="EU45" s="3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30"/>
      <c r="FG45" s="30"/>
      <c r="FH45" s="30"/>
      <c r="FI45" s="3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30"/>
      <c r="FU45" s="30"/>
      <c r="FV45" s="30"/>
      <c r="FW45" s="3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30"/>
      <c r="GI45" s="30"/>
      <c r="GJ45" s="30"/>
      <c r="GK45" s="3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30"/>
      <c r="GW45" s="30"/>
      <c r="GX45" s="30"/>
      <c r="GY45" s="3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30"/>
      <c r="HK45" s="30"/>
      <c r="HL45" s="30"/>
      <c r="HM45" s="99" t="s">
        <v>338</v>
      </c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30"/>
      <c r="HY45" s="30"/>
      <c r="HZ45" s="30"/>
      <c r="IA45" s="3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</row>
    <row r="46" customFormat="false" ht="12.8" hidden="false" customHeight="false" outlineLevel="0" collapsed="false">
      <c r="A46" s="33" t="s">
        <v>19</v>
      </c>
      <c r="B46" s="79"/>
      <c r="C46" s="79"/>
      <c r="D46" s="79"/>
      <c r="E46" s="79"/>
      <c r="F46" s="80"/>
      <c r="G46" s="80"/>
      <c r="H46" s="30"/>
      <c r="I46" s="30"/>
      <c r="J46" s="30"/>
      <c r="K46" s="30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0"/>
      <c r="W46" s="30"/>
      <c r="X46" s="30"/>
      <c r="Y46" s="30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0"/>
      <c r="AK46" s="30"/>
      <c r="AL46" s="30"/>
      <c r="AM46" s="30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0"/>
      <c r="AY46" s="30"/>
      <c r="AZ46" s="30"/>
      <c r="BA46" s="30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0"/>
      <c r="BM46" s="30"/>
      <c r="BN46" s="30"/>
      <c r="BO46" s="30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0"/>
      <c r="CA46" s="30"/>
      <c r="CB46" s="30"/>
      <c r="CC46" s="30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0"/>
      <c r="CO46" s="30"/>
      <c r="CP46" s="30"/>
      <c r="CQ46" s="30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0"/>
      <c r="DC46" s="30"/>
      <c r="DD46" s="30"/>
      <c r="DE46" s="30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0"/>
      <c r="DQ46" s="30"/>
      <c r="DR46" s="30"/>
      <c r="DS46" s="30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0"/>
      <c r="EE46" s="30"/>
      <c r="EF46" s="30"/>
      <c r="EG46" s="30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0"/>
      <c r="ES46" s="30"/>
      <c r="ET46" s="30"/>
      <c r="EU46" s="30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0"/>
      <c r="FG46" s="30"/>
      <c r="FH46" s="30"/>
      <c r="FI46" s="30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0"/>
      <c r="FU46" s="30"/>
      <c r="FV46" s="30"/>
      <c r="FW46" s="30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0"/>
      <c r="GI46" s="30"/>
      <c r="GJ46" s="30"/>
      <c r="GK46" s="30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0"/>
      <c r="GW46" s="30"/>
      <c r="GX46" s="30"/>
      <c r="GY46" s="30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0"/>
      <c r="HK46" s="30"/>
      <c r="HL46" s="30"/>
      <c r="HM46" s="30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0"/>
      <c r="HY46" s="30"/>
      <c r="HZ46" s="30"/>
      <c r="IA46" s="30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</row>
    <row r="47" customFormat="false" ht="20.85" hidden="false" customHeight="false" outlineLevel="0" collapsed="false">
      <c r="A47" s="33" t="s">
        <v>339</v>
      </c>
      <c r="B47" s="44"/>
      <c r="C47" s="44" t="s">
        <v>340</v>
      </c>
      <c r="D47" s="44"/>
      <c r="E47" s="44"/>
      <c r="F47" s="45" t="s">
        <v>341</v>
      </c>
      <c r="G47" s="45" t="s">
        <v>342</v>
      </c>
      <c r="H47" s="30"/>
      <c r="I47" s="30"/>
      <c r="J47" s="30"/>
      <c r="K47" s="30" t="s">
        <v>24</v>
      </c>
      <c r="L47" s="40"/>
      <c r="M47" s="40" t="s">
        <v>24</v>
      </c>
      <c r="N47" s="40"/>
      <c r="O47" s="40" t="s">
        <v>24</v>
      </c>
      <c r="P47" s="40"/>
      <c r="Q47" s="40" t="s">
        <v>310</v>
      </c>
      <c r="R47" s="40"/>
      <c r="S47" s="40" t="s">
        <v>36</v>
      </c>
      <c r="T47" s="40"/>
      <c r="U47" s="40" t="s">
        <v>33</v>
      </c>
      <c r="V47" s="30"/>
      <c r="W47" s="86" t="s">
        <v>343</v>
      </c>
      <c r="X47" s="30"/>
      <c r="Y47" s="30" t="s">
        <v>24</v>
      </c>
      <c r="Z47" s="40"/>
      <c r="AA47" s="40" t="s">
        <v>32</v>
      </c>
      <c r="AB47" s="40"/>
      <c r="AC47" s="83" t="s">
        <v>344</v>
      </c>
      <c r="AD47" s="40"/>
      <c r="AE47" s="40" t="s">
        <v>24</v>
      </c>
      <c r="AF47" s="40"/>
      <c r="AG47" s="40" t="s">
        <v>24</v>
      </c>
      <c r="AH47" s="40"/>
      <c r="AI47" s="40" t="s">
        <v>27</v>
      </c>
      <c r="AJ47" s="30"/>
      <c r="AK47" s="30" t="s">
        <v>24</v>
      </c>
      <c r="AL47" s="30"/>
      <c r="AM47" s="30" t="s">
        <v>24</v>
      </c>
      <c r="AN47" s="40"/>
      <c r="AO47" s="40" t="s">
        <v>24</v>
      </c>
      <c r="AP47" s="40"/>
      <c r="AQ47" s="40" t="s">
        <v>310</v>
      </c>
      <c r="AR47" s="40"/>
      <c r="AS47" s="40" t="s">
        <v>24</v>
      </c>
      <c r="AT47" s="40"/>
      <c r="AU47" s="40" t="s">
        <v>24</v>
      </c>
      <c r="AV47" s="40"/>
      <c r="AW47" s="40" t="s">
        <v>36</v>
      </c>
      <c r="AX47" s="30"/>
      <c r="AY47" s="30" t="s">
        <v>24</v>
      </c>
      <c r="AZ47" s="30"/>
      <c r="BA47" s="30" t="s">
        <v>24</v>
      </c>
      <c r="BB47" s="40"/>
      <c r="BC47" s="40" t="s">
        <v>24</v>
      </c>
      <c r="BD47" s="40"/>
      <c r="BE47" s="40" t="s">
        <v>24</v>
      </c>
      <c r="BF47" s="40"/>
      <c r="BG47" s="40" t="s">
        <v>284</v>
      </c>
      <c r="BH47" s="40"/>
      <c r="BI47" s="40" t="s">
        <v>262</v>
      </c>
      <c r="BJ47" s="40"/>
      <c r="BK47" s="40" t="s">
        <v>24</v>
      </c>
      <c r="BL47" s="30"/>
      <c r="BM47" s="30" t="s">
        <v>41</v>
      </c>
      <c r="BN47" s="30"/>
      <c r="BO47" s="30" t="s">
        <v>27</v>
      </c>
      <c r="BP47" s="40"/>
      <c r="BQ47" s="48" t="s">
        <v>45</v>
      </c>
      <c r="BR47" s="40"/>
      <c r="BS47" s="40" t="s">
        <v>24</v>
      </c>
      <c r="BT47" s="40"/>
      <c r="BU47" s="40" t="s">
        <v>24</v>
      </c>
      <c r="BV47" s="40"/>
      <c r="BW47" s="40" t="s">
        <v>24</v>
      </c>
      <c r="BX47" s="40"/>
      <c r="BY47" s="40" t="s">
        <v>24</v>
      </c>
      <c r="BZ47" s="30"/>
      <c r="CA47" s="30" t="s">
        <v>24</v>
      </c>
      <c r="CB47" s="30"/>
      <c r="CC47" s="86" t="s">
        <v>317</v>
      </c>
      <c r="CD47" s="40"/>
      <c r="CE47" s="40" t="s">
        <v>27</v>
      </c>
      <c r="CF47" s="40"/>
      <c r="CG47" s="40" t="s">
        <v>24</v>
      </c>
      <c r="CH47" s="40"/>
      <c r="CI47" s="40" t="s">
        <v>24</v>
      </c>
      <c r="CJ47" s="40"/>
      <c r="CK47" s="40" t="s">
        <v>24</v>
      </c>
      <c r="CL47" s="40"/>
      <c r="CM47" s="40" t="s">
        <v>24</v>
      </c>
      <c r="CN47" s="30"/>
      <c r="CO47" s="30" t="s">
        <v>24</v>
      </c>
      <c r="CP47" s="30"/>
      <c r="CQ47" s="30" t="s">
        <v>24</v>
      </c>
      <c r="CR47" s="40"/>
      <c r="CS47" s="83" t="s">
        <v>345</v>
      </c>
      <c r="CT47" s="40"/>
      <c r="CU47" s="40" t="s">
        <v>24</v>
      </c>
      <c r="CV47" s="40"/>
      <c r="CW47" s="40" t="s">
        <v>24</v>
      </c>
      <c r="CX47" s="40"/>
      <c r="CY47" s="40" t="s">
        <v>24</v>
      </c>
      <c r="CZ47" s="88"/>
      <c r="DA47" s="40" t="s">
        <v>27</v>
      </c>
      <c r="DB47" s="30"/>
      <c r="DC47" s="30" t="s">
        <v>43</v>
      </c>
      <c r="DD47" s="30"/>
      <c r="DE47" s="30" t="s">
        <v>24</v>
      </c>
      <c r="DF47" s="40"/>
      <c r="DG47" s="40" t="s">
        <v>27</v>
      </c>
      <c r="DH47" s="40"/>
      <c r="DI47" s="40" t="s">
        <v>24</v>
      </c>
      <c r="DJ47" s="40"/>
      <c r="DK47" s="40" t="s">
        <v>24</v>
      </c>
      <c r="DL47" s="40"/>
      <c r="DM47" s="40" t="s">
        <v>24</v>
      </c>
      <c r="DN47" s="40"/>
      <c r="DO47" s="40" t="s">
        <v>310</v>
      </c>
      <c r="DP47" s="30"/>
      <c r="DQ47" s="30" t="s">
        <v>24</v>
      </c>
      <c r="DR47" s="30"/>
      <c r="DS47" s="30" t="s">
        <v>24</v>
      </c>
      <c r="DT47" s="40"/>
      <c r="DU47" s="40" t="s">
        <v>24</v>
      </c>
      <c r="DV47" s="40"/>
      <c r="DW47" s="40" t="s">
        <v>24</v>
      </c>
      <c r="DX47" s="40"/>
      <c r="DY47" s="48" t="s">
        <v>45</v>
      </c>
      <c r="DZ47" s="40"/>
      <c r="EA47" s="40" t="s">
        <v>24</v>
      </c>
      <c r="EB47" s="40"/>
      <c r="EC47" s="40" t="s">
        <v>275</v>
      </c>
      <c r="ED47" s="30"/>
      <c r="EE47" s="30" t="s">
        <v>300</v>
      </c>
      <c r="EF47" s="30"/>
      <c r="EG47" s="30" t="s">
        <v>27</v>
      </c>
      <c r="EH47" s="40"/>
      <c r="EI47" s="40" t="s">
        <v>24</v>
      </c>
      <c r="EJ47" s="40"/>
      <c r="EK47" s="83" t="s">
        <v>346</v>
      </c>
      <c r="EL47" s="40"/>
      <c r="EM47" s="40" t="s">
        <v>297</v>
      </c>
      <c r="EN47" s="40"/>
      <c r="EO47" s="40" t="s">
        <v>24</v>
      </c>
      <c r="EP47" s="40"/>
      <c r="EQ47" s="40" t="s">
        <v>24</v>
      </c>
      <c r="ER47" s="30"/>
      <c r="ES47" s="46" t="s">
        <v>347</v>
      </c>
      <c r="ET47" s="30"/>
      <c r="EU47" s="30" t="s">
        <v>24</v>
      </c>
      <c r="EV47" s="40"/>
      <c r="EW47" s="40" t="s">
        <v>24</v>
      </c>
      <c r="EX47" s="40"/>
      <c r="EY47" s="40" t="s">
        <v>24</v>
      </c>
      <c r="EZ47" s="40"/>
      <c r="FA47" s="40" t="s">
        <v>24</v>
      </c>
      <c r="FB47" s="40"/>
      <c r="FC47" s="40" t="s">
        <v>24</v>
      </c>
      <c r="FD47" s="40"/>
      <c r="FE47" s="40" t="s">
        <v>24</v>
      </c>
      <c r="FF47" s="30"/>
      <c r="FG47" s="30" t="s">
        <v>36</v>
      </c>
      <c r="FH47" s="30"/>
      <c r="FI47" s="86" t="s">
        <v>348</v>
      </c>
      <c r="FJ47" s="40"/>
      <c r="FK47" s="48" t="s">
        <v>45</v>
      </c>
      <c r="FL47" s="40"/>
      <c r="FM47" s="40" t="s">
        <v>24</v>
      </c>
      <c r="FN47" s="40"/>
      <c r="FO47" s="40" t="s">
        <v>24</v>
      </c>
      <c r="FP47" s="40"/>
      <c r="FQ47" s="40" t="s">
        <v>24</v>
      </c>
      <c r="FR47" s="40"/>
      <c r="FS47" s="47" t="s">
        <v>287</v>
      </c>
      <c r="FT47" s="30"/>
      <c r="FU47" s="86" t="s">
        <v>349</v>
      </c>
      <c r="FV47" s="30"/>
      <c r="FW47" s="30" t="s">
        <v>24</v>
      </c>
      <c r="FX47" s="40"/>
      <c r="FY47" s="40" t="s">
        <v>24</v>
      </c>
      <c r="FZ47" s="40"/>
      <c r="GA47" s="40" t="s">
        <v>24</v>
      </c>
      <c r="GB47" s="40"/>
      <c r="GC47" s="47" t="s">
        <v>350</v>
      </c>
      <c r="GD47" s="40"/>
      <c r="GE47" s="40" t="s">
        <v>26</v>
      </c>
      <c r="GF47" s="40"/>
      <c r="GG47" s="40" t="s">
        <v>24</v>
      </c>
      <c r="GH47" s="30"/>
      <c r="GI47" s="30" t="s">
        <v>24</v>
      </c>
      <c r="GJ47" s="30"/>
      <c r="GK47" s="30" t="s">
        <v>24</v>
      </c>
      <c r="GL47" s="40"/>
      <c r="GM47" s="40" t="s">
        <v>24</v>
      </c>
      <c r="GN47" s="40"/>
      <c r="GO47" s="48" t="s">
        <v>45</v>
      </c>
      <c r="GP47" s="40"/>
      <c r="GQ47" s="40" t="s">
        <v>351</v>
      </c>
      <c r="GR47" s="40"/>
      <c r="GS47" s="40" t="s">
        <v>24</v>
      </c>
      <c r="GT47" s="40"/>
      <c r="GU47" s="40" t="s">
        <v>24</v>
      </c>
      <c r="GV47" s="30"/>
      <c r="GW47" s="30" t="s">
        <v>24</v>
      </c>
      <c r="GX47" s="30"/>
      <c r="GY47" s="30" t="s">
        <v>24</v>
      </c>
      <c r="GZ47" s="40"/>
      <c r="HA47" s="40" t="s">
        <v>24</v>
      </c>
      <c r="HB47" s="40"/>
      <c r="HC47" s="40" t="s">
        <v>24</v>
      </c>
      <c r="HD47" s="40"/>
      <c r="HE47" s="47" t="s">
        <v>265</v>
      </c>
      <c r="HF47" s="40"/>
      <c r="HG47" s="95" t="s">
        <v>352</v>
      </c>
      <c r="HH47" s="40"/>
      <c r="HI47" s="40" t="s">
        <v>27</v>
      </c>
      <c r="HJ47" s="30"/>
      <c r="HK47" s="30" t="s">
        <v>24</v>
      </c>
      <c r="HL47" s="30"/>
      <c r="HM47" s="30" t="s">
        <v>24</v>
      </c>
      <c r="HN47" s="40"/>
      <c r="HO47" s="40" t="s">
        <v>24</v>
      </c>
      <c r="HP47" s="40"/>
      <c r="HQ47" s="40" t="s">
        <v>24</v>
      </c>
      <c r="HR47" s="40"/>
      <c r="HS47" s="40" t="s">
        <v>24</v>
      </c>
      <c r="HT47" s="40"/>
      <c r="HU47" s="40" t="s">
        <v>24</v>
      </c>
      <c r="HV47" s="40"/>
      <c r="HW47" s="40" t="s">
        <v>24</v>
      </c>
      <c r="HX47" s="30"/>
      <c r="HY47" s="30" t="s">
        <v>24</v>
      </c>
      <c r="HZ47" s="30"/>
      <c r="IA47" s="30" t="s">
        <v>283</v>
      </c>
      <c r="IB47" s="40"/>
      <c r="IC47" s="40" t="s">
        <v>24</v>
      </c>
      <c r="ID47" s="40"/>
      <c r="IE47" s="48" t="s">
        <v>45</v>
      </c>
      <c r="IF47" s="40"/>
      <c r="IG47" s="40" t="s">
        <v>24</v>
      </c>
      <c r="IH47" s="40"/>
      <c r="II47" s="40" t="s">
        <v>24</v>
      </c>
      <c r="IJ47" s="40"/>
      <c r="IK47" s="40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</row>
    <row r="48" customFormat="false" ht="20.85" hidden="false" customHeight="false" outlineLevel="0" collapsed="false">
      <c r="A48" s="27" t="s">
        <v>353</v>
      </c>
      <c r="B48" s="44" t="s">
        <v>354</v>
      </c>
      <c r="C48" s="44"/>
      <c r="D48" s="44"/>
      <c r="E48" s="44"/>
      <c r="F48" s="45" t="s">
        <v>355</v>
      </c>
      <c r="G48" s="45" t="s">
        <v>356</v>
      </c>
      <c r="H48" s="57"/>
      <c r="I48" s="57"/>
      <c r="J48" s="57"/>
      <c r="K48" s="57"/>
      <c r="L48" s="53"/>
      <c r="M48" s="53"/>
      <c r="N48" s="53"/>
      <c r="O48" s="53"/>
      <c r="P48" s="53" t="s">
        <v>99</v>
      </c>
      <c r="Q48" s="53" t="s">
        <v>70</v>
      </c>
      <c r="R48" s="53"/>
      <c r="S48" s="53"/>
      <c r="T48" s="54" t="s">
        <v>357</v>
      </c>
      <c r="U48" s="54" t="s">
        <v>177</v>
      </c>
      <c r="V48" s="55"/>
      <c r="W48" s="55"/>
      <c r="X48" s="55"/>
      <c r="Y48" s="55"/>
      <c r="Z48" s="54" t="s">
        <v>177</v>
      </c>
      <c r="AA48" s="56" t="s">
        <v>358</v>
      </c>
      <c r="AB48" s="53"/>
      <c r="AC48" s="53"/>
      <c r="AD48" s="53"/>
      <c r="AE48" s="53"/>
      <c r="AF48" s="53"/>
      <c r="AG48" s="53"/>
      <c r="AH48" s="54" t="s">
        <v>81</v>
      </c>
      <c r="AI48" s="54" t="s">
        <v>357</v>
      </c>
      <c r="AJ48" s="57"/>
      <c r="AK48" s="57"/>
      <c r="AL48" s="57"/>
      <c r="AM48" s="57"/>
      <c r="AN48" s="52" t="s">
        <v>93</v>
      </c>
      <c r="AO48" s="52" t="s">
        <v>93</v>
      </c>
      <c r="AP48" s="53"/>
      <c r="AQ48" s="53"/>
      <c r="AR48" s="52" t="s">
        <v>76</v>
      </c>
      <c r="AS48" s="52" t="s">
        <v>223</v>
      </c>
      <c r="AT48" s="53"/>
      <c r="AU48" s="53"/>
      <c r="AV48" s="53"/>
      <c r="AW48" s="53"/>
      <c r="AX48" s="57"/>
      <c r="AY48" s="57"/>
      <c r="AZ48" s="57"/>
      <c r="BA48" s="57"/>
      <c r="BB48" s="53" t="s">
        <v>70</v>
      </c>
      <c r="BC48" s="53" t="s">
        <v>87</v>
      </c>
      <c r="BD48" s="53"/>
      <c r="BE48" s="53"/>
      <c r="BF48" s="53" t="s">
        <v>100</v>
      </c>
      <c r="BG48" s="53" t="s">
        <v>70</v>
      </c>
      <c r="BH48" s="53"/>
      <c r="BI48" s="53"/>
      <c r="BJ48" s="53" t="s">
        <v>90</v>
      </c>
      <c r="BK48" s="53" t="s">
        <v>89</v>
      </c>
      <c r="BL48" s="57"/>
      <c r="BM48" s="57"/>
      <c r="BN48" s="57"/>
      <c r="BO48" s="57"/>
      <c r="BP48" s="53" t="s">
        <v>87</v>
      </c>
      <c r="BQ48" s="53" t="s">
        <v>70</v>
      </c>
      <c r="BR48" s="53"/>
      <c r="BS48" s="53"/>
      <c r="BT48" s="53" t="s">
        <v>56</v>
      </c>
      <c r="BU48" s="53" t="s">
        <v>90</v>
      </c>
      <c r="BV48" s="53"/>
      <c r="BW48" s="53"/>
      <c r="BX48" s="53" t="s">
        <v>109</v>
      </c>
      <c r="BY48" s="53" t="s">
        <v>87</v>
      </c>
      <c r="BZ48" s="57"/>
      <c r="CA48" s="57"/>
      <c r="CB48" s="57"/>
      <c r="CC48" s="57"/>
      <c r="CD48" s="52" t="s">
        <v>222</v>
      </c>
      <c r="CE48" s="52" t="s">
        <v>153</v>
      </c>
      <c r="CF48" s="53"/>
      <c r="CG48" s="53"/>
      <c r="CH48" s="100" t="s">
        <v>154</v>
      </c>
      <c r="CI48" s="100" t="s">
        <v>359</v>
      </c>
      <c r="CJ48" s="53"/>
      <c r="CK48" s="53"/>
      <c r="CL48" s="52" t="s">
        <v>171</v>
      </c>
      <c r="CM48" s="52" t="s">
        <v>223</v>
      </c>
      <c r="CN48" s="57"/>
      <c r="CO48" s="57"/>
      <c r="CP48" s="57"/>
      <c r="CQ48" s="57"/>
      <c r="CR48" s="53" t="s">
        <v>88</v>
      </c>
      <c r="CS48" s="53" t="s">
        <v>87</v>
      </c>
      <c r="CT48" s="53"/>
      <c r="CU48" s="53"/>
      <c r="CV48" s="53" t="s">
        <v>87</v>
      </c>
      <c r="CW48" s="53" t="s">
        <v>115</v>
      </c>
      <c r="CX48" s="53"/>
      <c r="CY48" s="53"/>
      <c r="CZ48" s="52" t="s">
        <v>360</v>
      </c>
      <c r="DA48" s="52" t="s">
        <v>66</v>
      </c>
      <c r="DB48" s="51"/>
      <c r="DC48" s="51"/>
      <c r="DD48" s="51"/>
      <c r="DE48" s="51"/>
      <c r="DF48" s="52" t="s">
        <v>361</v>
      </c>
      <c r="DG48" s="52" t="s">
        <v>360</v>
      </c>
      <c r="DH48" s="53"/>
      <c r="DI48" s="53"/>
      <c r="DJ48" s="53" t="s">
        <v>67</v>
      </c>
      <c r="DK48" s="52" t="s">
        <v>74</v>
      </c>
      <c r="DL48" s="53"/>
      <c r="DM48" s="53"/>
      <c r="DN48" s="52" t="s">
        <v>223</v>
      </c>
      <c r="DO48" s="53" t="s">
        <v>56</v>
      </c>
      <c r="DP48" s="57"/>
      <c r="DQ48" s="57"/>
      <c r="DR48" s="57"/>
      <c r="DS48" s="57"/>
      <c r="DT48" s="53" t="s">
        <v>109</v>
      </c>
      <c r="DU48" s="52" t="s">
        <v>78</v>
      </c>
      <c r="DV48" s="53"/>
      <c r="DW48" s="53"/>
      <c r="DX48" s="53" t="s">
        <v>89</v>
      </c>
      <c r="DY48" s="53" t="s">
        <v>89</v>
      </c>
      <c r="DZ48" s="53"/>
      <c r="EA48" s="53"/>
      <c r="EB48" s="53" t="s">
        <v>99</v>
      </c>
      <c r="EC48" s="53" t="s">
        <v>109</v>
      </c>
      <c r="ED48" s="57"/>
      <c r="EE48" s="57"/>
      <c r="EF48" s="57"/>
      <c r="EG48" s="57"/>
      <c r="EH48" s="52" t="s">
        <v>75</v>
      </c>
      <c r="EI48" s="52" t="s">
        <v>85</v>
      </c>
      <c r="EJ48" s="53"/>
      <c r="EK48" s="53"/>
      <c r="EL48" s="52" t="s">
        <v>75</v>
      </c>
      <c r="EM48" s="52" t="s">
        <v>85</v>
      </c>
      <c r="EN48" s="52"/>
      <c r="EO48" s="52"/>
      <c r="EP48" s="52" t="s">
        <v>79</v>
      </c>
      <c r="EQ48" s="52" t="s">
        <v>66</v>
      </c>
      <c r="ER48" s="51"/>
      <c r="ES48" s="51"/>
      <c r="ET48" s="51"/>
      <c r="EU48" s="51"/>
      <c r="EV48" s="58"/>
      <c r="EW48" s="58"/>
      <c r="EX48" s="53"/>
      <c r="EY48" s="53"/>
      <c r="EZ48" s="52" t="s">
        <v>223</v>
      </c>
      <c r="FA48" s="52" t="s">
        <v>78</v>
      </c>
      <c r="FB48" s="53"/>
      <c r="FC48" s="53"/>
      <c r="FD48" s="53"/>
      <c r="FE48" s="53"/>
      <c r="FF48" s="57"/>
      <c r="FG48" s="57"/>
      <c r="FH48" s="57"/>
      <c r="FI48" s="57"/>
      <c r="FJ48" s="53"/>
      <c r="FK48" s="53"/>
      <c r="FL48" s="53"/>
      <c r="FM48" s="53"/>
      <c r="FN48" s="53" t="s">
        <v>86</v>
      </c>
      <c r="FO48" s="53" t="s">
        <v>100</v>
      </c>
      <c r="FP48" s="53"/>
      <c r="FQ48" s="53"/>
      <c r="FR48" s="53"/>
      <c r="FS48" s="53"/>
      <c r="FT48" s="57"/>
      <c r="FU48" s="57"/>
      <c r="FV48" s="57"/>
      <c r="FW48" s="57"/>
      <c r="FX48" s="53"/>
      <c r="FY48" s="53"/>
      <c r="FZ48" s="53"/>
      <c r="GA48" s="53"/>
      <c r="GB48" s="54" t="s">
        <v>175</v>
      </c>
      <c r="GC48" s="52" t="s">
        <v>231</v>
      </c>
      <c r="GD48" s="53"/>
      <c r="GE48" s="53"/>
      <c r="GF48" s="53"/>
      <c r="GG48" s="53"/>
      <c r="GH48" s="57"/>
      <c r="GI48" s="57"/>
      <c r="GJ48" s="57"/>
      <c r="GK48" s="57"/>
      <c r="GL48" s="53"/>
      <c r="GM48" s="53"/>
      <c r="GN48" s="53"/>
      <c r="GO48" s="53"/>
      <c r="GP48" s="53" t="s">
        <v>69</v>
      </c>
      <c r="GQ48" s="53" t="s">
        <v>84</v>
      </c>
      <c r="GR48" s="53"/>
      <c r="GS48" s="53"/>
      <c r="GT48" s="53"/>
      <c r="GU48" s="53"/>
      <c r="GV48" s="57"/>
      <c r="GW48" s="57"/>
      <c r="GX48" s="57"/>
      <c r="GY48" s="57"/>
      <c r="GZ48" s="53"/>
      <c r="HA48" s="53"/>
      <c r="HB48" s="53"/>
      <c r="HC48" s="53"/>
      <c r="HD48" s="53" t="s">
        <v>88</v>
      </c>
      <c r="HE48" s="53" t="s">
        <v>69</v>
      </c>
      <c r="HF48" s="53"/>
      <c r="HG48" s="53"/>
      <c r="HH48" s="56" t="s">
        <v>362</v>
      </c>
      <c r="HI48" s="56" t="s">
        <v>363</v>
      </c>
      <c r="HJ48" s="46" t="s">
        <v>207</v>
      </c>
      <c r="HK48" s="55" t="s">
        <v>164</v>
      </c>
      <c r="HL48" s="57" t="s">
        <v>56</v>
      </c>
      <c r="HM48" s="57" t="s">
        <v>56</v>
      </c>
      <c r="HN48" s="53" t="s">
        <v>88</v>
      </c>
      <c r="HO48" s="78" t="s">
        <v>364</v>
      </c>
      <c r="HP48" s="53" t="s">
        <v>88</v>
      </c>
      <c r="HQ48" s="53" t="s">
        <v>56</v>
      </c>
      <c r="HR48" s="53" t="s">
        <v>88</v>
      </c>
      <c r="HS48" s="53" t="s">
        <v>87</v>
      </c>
      <c r="HT48" s="53" t="s">
        <v>55</v>
      </c>
      <c r="HU48" s="53" t="s">
        <v>116</v>
      </c>
      <c r="HV48" s="53" t="s">
        <v>70</v>
      </c>
      <c r="HW48" s="53" t="s">
        <v>70</v>
      </c>
      <c r="HX48" s="51" t="s">
        <v>231</v>
      </c>
      <c r="HY48" s="51" t="s">
        <v>133</v>
      </c>
      <c r="HZ48" s="55" t="s">
        <v>365</v>
      </c>
      <c r="IA48" s="55" t="s">
        <v>64</v>
      </c>
      <c r="IB48" s="40"/>
      <c r="IC48" s="40"/>
      <c r="ID48" s="53"/>
      <c r="IE48" s="53"/>
      <c r="IF48" s="53" t="s">
        <v>99</v>
      </c>
      <c r="IG48" s="53" t="s">
        <v>89</v>
      </c>
      <c r="IH48" s="53"/>
      <c r="II48" s="53"/>
      <c r="IJ48" s="53"/>
      <c r="IK48" s="53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</row>
    <row r="49" customFormat="false" ht="20.85" hidden="false" customHeight="false" outlineLevel="0" collapsed="false">
      <c r="A49" s="33" t="s">
        <v>366</v>
      </c>
      <c r="B49" s="44"/>
      <c r="C49" s="44"/>
      <c r="D49" s="44"/>
      <c r="E49" s="44"/>
      <c r="F49" s="45" t="s">
        <v>367</v>
      </c>
      <c r="G49" s="45" t="s">
        <v>368</v>
      </c>
      <c r="H49" s="57"/>
      <c r="I49" s="57"/>
      <c r="J49" s="57"/>
      <c r="K49" s="57"/>
      <c r="L49" s="53"/>
      <c r="M49" s="53"/>
      <c r="N49" s="53"/>
      <c r="O49" s="53"/>
      <c r="P49" s="53"/>
      <c r="Q49" s="53"/>
      <c r="R49" s="53"/>
      <c r="S49" s="53"/>
      <c r="T49" s="54"/>
      <c r="U49" s="54"/>
      <c r="V49" s="55"/>
      <c r="W49" s="55"/>
      <c r="X49" s="55"/>
      <c r="Y49" s="55"/>
      <c r="Z49" s="54"/>
      <c r="AA49" s="56"/>
      <c r="AB49" s="53"/>
      <c r="AC49" s="53"/>
      <c r="AD49" s="53"/>
      <c r="AE49" s="53"/>
      <c r="AF49" s="53"/>
      <c r="AG49" s="53"/>
      <c r="AH49" s="54"/>
      <c r="AI49" s="54"/>
      <c r="AJ49" s="57"/>
      <c r="AK49" s="57"/>
      <c r="AL49" s="57"/>
      <c r="AM49" s="57"/>
      <c r="AN49" s="52"/>
      <c r="AO49" s="52"/>
      <c r="AP49" s="53"/>
      <c r="AQ49" s="53"/>
      <c r="AR49" s="52"/>
      <c r="AS49" s="52"/>
      <c r="AT49" s="53"/>
      <c r="AU49" s="53"/>
      <c r="AV49" s="53"/>
      <c r="AW49" s="53"/>
      <c r="AX49" s="57"/>
      <c r="AY49" s="57"/>
      <c r="AZ49" s="57"/>
      <c r="BA49" s="57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7"/>
      <c r="BM49" s="57"/>
      <c r="BN49" s="57"/>
      <c r="BO49" s="57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7"/>
      <c r="CA49" s="57"/>
      <c r="CB49" s="57"/>
      <c r="CC49" s="57"/>
      <c r="CD49" s="52"/>
      <c r="CE49" s="52"/>
      <c r="CF49" s="53"/>
      <c r="CG49" s="53"/>
      <c r="CH49" s="100"/>
      <c r="CI49" s="100"/>
      <c r="CJ49" s="53"/>
      <c r="CK49" s="53"/>
      <c r="CL49" s="52"/>
      <c r="CM49" s="52"/>
      <c r="CN49" s="57"/>
      <c r="CO49" s="57"/>
      <c r="CP49" s="57"/>
      <c r="CQ49" s="57"/>
      <c r="CR49" s="53"/>
      <c r="CS49" s="53"/>
      <c r="CT49" s="53"/>
      <c r="CU49" s="53"/>
      <c r="CV49" s="53"/>
      <c r="CW49" s="53"/>
      <c r="CX49" s="53"/>
      <c r="CY49" s="53"/>
      <c r="CZ49" s="52"/>
      <c r="DA49" s="52"/>
      <c r="DB49" s="51"/>
      <c r="DC49" s="51"/>
      <c r="DD49" s="51"/>
      <c r="DE49" s="51"/>
      <c r="DF49" s="52"/>
      <c r="DG49" s="52"/>
      <c r="DH49" s="53"/>
      <c r="DI49" s="53"/>
      <c r="DJ49" s="53"/>
      <c r="DK49" s="52"/>
      <c r="DL49" s="53"/>
      <c r="DM49" s="53"/>
      <c r="DN49" s="52"/>
      <c r="DO49" s="53"/>
      <c r="DP49" s="57"/>
      <c r="DQ49" s="57"/>
      <c r="DR49" s="57"/>
      <c r="DS49" s="57"/>
      <c r="DT49" s="53"/>
      <c r="DU49" s="52"/>
      <c r="DV49" s="53"/>
      <c r="DW49" s="53"/>
      <c r="DX49" s="53"/>
      <c r="DY49" s="53"/>
      <c r="DZ49" s="53"/>
      <c r="EA49" s="53"/>
      <c r="EB49" s="53"/>
      <c r="EC49" s="53"/>
      <c r="ED49" s="57"/>
      <c r="EE49" s="57"/>
      <c r="EF49" s="57"/>
      <c r="EG49" s="57"/>
      <c r="EH49" s="52"/>
      <c r="EI49" s="52"/>
      <c r="EJ49" s="53"/>
      <c r="EK49" s="53"/>
      <c r="EL49" s="52"/>
      <c r="EM49" s="52"/>
      <c r="EN49" s="52"/>
      <c r="EO49" s="52"/>
      <c r="EP49" s="52"/>
      <c r="EQ49" s="52"/>
      <c r="ER49" s="51"/>
      <c r="ES49" s="51"/>
      <c r="ET49" s="51"/>
      <c r="EU49" s="51"/>
      <c r="EV49" s="58"/>
      <c r="EW49" s="58"/>
      <c r="EX49" s="53"/>
      <c r="EY49" s="53"/>
      <c r="EZ49" s="52"/>
      <c r="FA49" s="52"/>
      <c r="FB49" s="53"/>
      <c r="FC49" s="53"/>
      <c r="FD49" s="53"/>
      <c r="FE49" s="53"/>
      <c r="FF49" s="57"/>
      <c r="FG49" s="57"/>
      <c r="FH49" s="57"/>
      <c r="FI49" s="57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7"/>
      <c r="FU49" s="57"/>
      <c r="FV49" s="57"/>
      <c r="FW49" s="57"/>
      <c r="FX49" s="53"/>
      <c r="FY49" s="53"/>
      <c r="FZ49" s="53"/>
      <c r="GA49" s="53"/>
      <c r="GB49" s="54"/>
      <c r="GC49" s="52"/>
      <c r="GD49" s="53"/>
      <c r="GE49" s="53"/>
      <c r="GF49" s="53"/>
      <c r="GG49" s="53"/>
      <c r="GH49" s="57"/>
      <c r="GI49" s="57"/>
      <c r="GJ49" s="57"/>
      <c r="GK49" s="57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7"/>
      <c r="GW49" s="57"/>
      <c r="GX49" s="57"/>
      <c r="GY49" s="57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7"/>
      <c r="HK49" s="57"/>
      <c r="HL49" s="57"/>
      <c r="HM49" s="57"/>
      <c r="HN49" s="53"/>
      <c r="HO49" s="53"/>
      <c r="HP49" s="53"/>
      <c r="HQ49" s="53"/>
      <c r="HR49" s="53"/>
      <c r="HS49" s="78" t="s">
        <v>369</v>
      </c>
      <c r="HT49" s="53"/>
      <c r="HU49" s="53"/>
      <c r="HV49" s="53"/>
      <c r="HW49" s="53"/>
      <c r="HX49" s="57"/>
      <c r="HY49" s="57"/>
      <c r="HZ49" s="57"/>
      <c r="IA49" s="57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</row>
    <row r="50" customFormat="false" ht="12.8" hidden="false" customHeight="false" outlineLevel="0" collapsed="false">
      <c r="A50" s="33" t="s">
        <v>370</v>
      </c>
      <c r="B50" s="91"/>
      <c r="C50" s="91"/>
      <c r="D50" s="91"/>
      <c r="E50" s="91"/>
      <c r="F50" s="92"/>
      <c r="G50" s="92"/>
      <c r="H50" s="30"/>
      <c r="I50" s="30"/>
      <c r="J50" s="30"/>
      <c r="K50" s="30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30"/>
      <c r="W50" s="30"/>
      <c r="X50" s="30"/>
      <c r="Y50" s="30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30"/>
      <c r="AK50" s="30"/>
      <c r="AL50" s="30"/>
      <c r="AM50" s="30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30"/>
      <c r="AY50" s="30"/>
      <c r="AZ50" s="30"/>
      <c r="BA50" s="30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30"/>
      <c r="BM50" s="30"/>
      <c r="BN50" s="30"/>
      <c r="BO50" s="30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30"/>
      <c r="CA50" s="30"/>
      <c r="CB50" s="30"/>
      <c r="CC50" s="30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30"/>
      <c r="CO50" s="30"/>
      <c r="CP50" s="30"/>
      <c r="CQ50" s="30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30"/>
      <c r="DC50" s="30"/>
      <c r="DD50" s="30"/>
      <c r="DE50" s="30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30"/>
      <c r="DQ50" s="30"/>
      <c r="DR50" s="30"/>
      <c r="DS50" s="30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30"/>
      <c r="EE50" s="30"/>
      <c r="EF50" s="30"/>
      <c r="EG50" s="30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30"/>
      <c r="ES50" s="30"/>
      <c r="ET50" s="30"/>
      <c r="EU50" s="30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30"/>
      <c r="FG50" s="30"/>
      <c r="FH50" s="30"/>
      <c r="FI50" s="30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30"/>
      <c r="FU50" s="30"/>
      <c r="FV50" s="30"/>
      <c r="FW50" s="30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30"/>
      <c r="GI50" s="30"/>
      <c r="GJ50" s="30"/>
      <c r="GK50" s="30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30"/>
      <c r="GW50" s="30"/>
      <c r="GX50" s="30"/>
      <c r="GY50" s="30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30"/>
      <c r="HK50" s="30"/>
      <c r="HL50" s="30"/>
      <c r="HM50" s="30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30"/>
      <c r="HY50" s="30"/>
      <c r="HZ50" s="30"/>
      <c r="IA50" s="30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</row>
    <row r="51" customFormat="false" ht="30.3" hidden="false" customHeight="false" outlineLevel="0" collapsed="false">
      <c r="A51" s="84" t="s">
        <v>371</v>
      </c>
      <c r="B51" s="43"/>
      <c r="C51" s="43"/>
      <c r="D51" s="43"/>
      <c r="E51" s="43"/>
      <c r="F51" s="101"/>
      <c r="G51" s="101"/>
      <c r="H51" s="30"/>
      <c r="I51" s="85" t="s">
        <v>45</v>
      </c>
      <c r="J51" s="30"/>
      <c r="K51" s="30" t="s">
        <v>24</v>
      </c>
      <c r="L51" s="40"/>
      <c r="M51" s="40" t="s">
        <v>27</v>
      </c>
      <c r="N51" s="40"/>
      <c r="O51" s="40" t="s">
        <v>25</v>
      </c>
      <c r="P51" s="40"/>
      <c r="Q51" s="40" t="s">
        <v>26</v>
      </c>
      <c r="R51" s="40"/>
      <c r="S51" s="40" t="s">
        <v>27</v>
      </c>
      <c r="T51" s="40"/>
      <c r="U51" s="40" t="s">
        <v>28</v>
      </c>
      <c r="V51" s="30"/>
      <c r="W51" s="46" t="s">
        <v>372</v>
      </c>
      <c r="X51" s="30"/>
      <c r="Y51" s="30" t="s">
        <v>25</v>
      </c>
      <c r="Z51" s="40"/>
      <c r="AA51" s="40" t="s">
        <v>259</v>
      </c>
      <c r="AB51" s="40"/>
      <c r="AC51" s="83" t="s">
        <v>349</v>
      </c>
      <c r="AD51" s="40"/>
      <c r="AE51" s="40" t="s">
        <v>24</v>
      </c>
      <c r="AF51" s="40"/>
      <c r="AG51" s="40" t="s">
        <v>24</v>
      </c>
      <c r="AH51" s="40"/>
      <c r="AI51" s="40" t="s">
        <v>33</v>
      </c>
      <c r="AJ51" s="30"/>
      <c r="AK51" s="30" t="s">
        <v>25</v>
      </c>
      <c r="AL51" s="30"/>
      <c r="AM51" s="30" t="s">
        <v>25</v>
      </c>
      <c r="AN51" s="40"/>
      <c r="AO51" s="40" t="s">
        <v>25</v>
      </c>
      <c r="AP51" s="40"/>
      <c r="AQ51" s="40" t="s">
        <v>310</v>
      </c>
      <c r="AR51" s="40"/>
      <c r="AS51" s="40" t="s">
        <v>25</v>
      </c>
      <c r="AT51" s="40"/>
      <c r="AU51" s="40" t="s">
        <v>25</v>
      </c>
      <c r="AV51" s="40"/>
      <c r="AW51" s="40" t="s">
        <v>33</v>
      </c>
      <c r="AX51" s="30"/>
      <c r="AY51" s="30" t="s">
        <v>25</v>
      </c>
      <c r="AZ51" s="30"/>
      <c r="BA51" s="30" t="s">
        <v>25</v>
      </c>
      <c r="BB51" s="40"/>
      <c r="BC51" s="40" t="s">
        <v>25</v>
      </c>
      <c r="BD51" s="40"/>
      <c r="BE51" s="40" t="s">
        <v>25</v>
      </c>
      <c r="BF51" s="40"/>
      <c r="BG51" s="40" t="s">
        <v>28</v>
      </c>
      <c r="BH51" s="40"/>
      <c r="BI51" s="40" t="s">
        <v>43</v>
      </c>
      <c r="BJ51" s="40"/>
      <c r="BK51" s="40" t="s">
        <v>27</v>
      </c>
      <c r="BL51" s="30"/>
      <c r="BM51" s="30" t="s">
        <v>34</v>
      </c>
      <c r="BN51" s="30"/>
      <c r="BO51" s="30" t="s">
        <v>27</v>
      </c>
      <c r="BP51" s="40"/>
      <c r="BQ51" s="40" t="s">
        <v>25</v>
      </c>
      <c r="BR51" s="40"/>
      <c r="BS51" s="40" t="s">
        <v>25</v>
      </c>
      <c r="BT51" s="40"/>
      <c r="BU51" s="40" t="s">
        <v>25</v>
      </c>
      <c r="BV51" s="40"/>
      <c r="BW51" s="40" t="s">
        <v>25</v>
      </c>
      <c r="BX51" s="40"/>
      <c r="BY51" s="40" t="s">
        <v>25</v>
      </c>
      <c r="BZ51" s="30"/>
      <c r="CA51" s="30" t="s">
        <v>25</v>
      </c>
      <c r="CB51" s="30"/>
      <c r="CC51" s="86" t="s">
        <v>286</v>
      </c>
      <c r="CD51" s="40"/>
      <c r="CE51" s="40" t="s">
        <v>27</v>
      </c>
      <c r="CF51" s="40"/>
      <c r="CG51" s="40" t="s">
        <v>25</v>
      </c>
      <c r="CH51" s="40"/>
      <c r="CI51" s="40" t="s">
        <v>25</v>
      </c>
      <c r="CJ51" s="40"/>
      <c r="CK51" s="40" t="s">
        <v>25</v>
      </c>
      <c r="CL51" s="40"/>
      <c r="CM51" s="40" t="s">
        <v>25</v>
      </c>
      <c r="CN51" s="30"/>
      <c r="CO51" s="30" t="s">
        <v>25</v>
      </c>
      <c r="CP51" s="30"/>
      <c r="CQ51" s="30" t="s">
        <v>25</v>
      </c>
      <c r="CR51" s="40"/>
      <c r="CS51" s="40" t="s">
        <v>373</v>
      </c>
      <c r="CT51" s="40"/>
      <c r="CU51" s="40" t="s">
        <v>25</v>
      </c>
      <c r="CV51" s="40"/>
      <c r="CW51" s="40" t="s">
        <v>25</v>
      </c>
      <c r="CX51" s="40"/>
      <c r="CY51" s="40" t="s">
        <v>25</v>
      </c>
      <c r="CZ51" s="40"/>
      <c r="DA51" s="40" t="s">
        <v>27</v>
      </c>
      <c r="DB51" s="30"/>
      <c r="DC51" s="30" t="s">
        <v>311</v>
      </c>
      <c r="DD51" s="30"/>
      <c r="DE51" s="30" t="s">
        <v>25</v>
      </c>
      <c r="DF51" s="40"/>
      <c r="DG51" s="40" t="s">
        <v>25</v>
      </c>
      <c r="DH51" s="40"/>
      <c r="DI51" s="40" t="s">
        <v>25</v>
      </c>
      <c r="DJ51" s="40"/>
      <c r="DK51" s="40" t="s">
        <v>25</v>
      </c>
      <c r="DL51" s="40"/>
      <c r="DM51" s="40" t="s">
        <v>25</v>
      </c>
      <c r="DN51" s="40"/>
      <c r="DO51" s="40" t="s">
        <v>314</v>
      </c>
      <c r="DP51" s="30"/>
      <c r="DQ51" s="30" t="s">
        <v>25</v>
      </c>
      <c r="DR51" s="30"/>
      <c r="DS51" s="30" t="s">
        <v>25</v>
      </c>
      <c r="DT51" s="40"/>
      <c r="DU51" s="40" t="s">
        <v>25</v>
      </c>
      <c r="DV51" s="40"/>
      <c r="DW51" s="40" t="s">
        <v>25</v>
      </c>
      <c r="DX51" s="40"/>
      <c r="DY51" s="40" t="s">
        <v>25</v>
      </c>
      <c r="DZ51" s="40"/>
      <c r="EA51" s="40" t="s">
        <v>25</v>
      </c>
      <c r="EB51" s="40"/>
      <c r="EC51" s="40" t="s">
        <v>30</v>
      </c>
      <c r="ED51" s="30"/>
      <c r="EE51" s="30" t="s">
        <v>295</v>
      </c>
      <c r="EF51" s="30"/>
      <c r="EG51" s="30" t="s">
        <v>27</v>
      </c>
      <c r="EH51" s="40"/>
      <c r="EI51" s="40" t="s">
        <v>25</v>
      </c>
      <c r="EJ51" s="40"/>
      <c r="EK51" s="83" t="s">
        <v>374</v>
      </c>
      <c r="EL51" s="40"/>
      <c r="EM51" s="40" t="s">
        <v>27</v>
      </c>
      <c r="EN51" s="40"/>
      <c r="EO51" s="40" t="s">
        <v>27</v>
      </c>
      <c r="EP51" s="40"/>
      <c r="EQ51" s="40" t="s">
        <v>25</v>
      </c>
      <c r="ER51" s="30"/>
      <c r="ES51" s="46" t="s">
        <v>258</v>
      </c>
      <c r="ET51" s="30"/>
      <c r="EU51" s="30" t="s">
        <v>25</v>
      </c>
      <c r="EV51" s="40"/>
      <c r="EW51" s="40" t="s">
        <v>25</v>
      </c>
      <c r="EX51" s="40"/>
      <c r="EY51" s="40" t="s">
        <v>25</v>
      </c>
      <c r="EZ51" s="40"/>
      <c r="FA51" s="40" t="s">
        <v>25</v>
      </c>
      <c r="FB51" s="40"/>
      <c r="FC51" s="40" t="s">
        <v>25</v>
      </c>
      <c r="FD51" s="40"/>
      <c r="FE51" s="40" t="s">
        <v>25</v>
      </c>
      <c r="FF51" s="30"/>
      <c r="FG51" s="30" t="s">
        <v>36</v>
      </c>
      <c r="FH51" s="30"/>
      <c r="FI51" s="86" t="s">
        <v>375</v>
      </c>
      <c r="FJ51" s="40"/>
      <c r="FK51" s="40" t="s">
        <v>25</v>
      </c>
      <c r="FL51" s="40"/>
      <c r="FM51" s="40" t="s">
        <v>25</v>
      </c>
      <c r="FN51" s="40"/>
      <c r="FO51" s="40" t="s">
        <v>25</v>
      </c>
      <c r="FP51" s="40"/>
      <c r="FQ51" s="40" t="s">
        <v>25</v>
      </c>
      <c r="FR51" s="40"/>
      <c r="FS51" s="40" t="s">
        <v>271</v>
      </c>
      <c r="FT51" s="30"/>
      <c r="FU51" s="46" t="s">
        <v>29</v>
      </c>
      <c r="FV51" s="30"/>
      <c r="FW51" s="30" t="s">
        <v>25</v>
      </c>
      <c r="FX51" s="40"/>
      <c r="FY51" s="40" t="s">
        <v>25</v>
      </c>
      <c r="FZ51" s="40"/>
      <c r="GA51" s="40" t="s">
        <v>25</v>
      </c>
      <c r="GB51" s="40"/>
      <c r="GC51" s="82" t="s">
        <v>376</v>
      </c>
      <c r="GD51" s="40"/>
      <c r="GE51" s="40" t="s">
        <v>27</v>
      </c>
      <c r="GF51" s="40"/>
      <c r="GG51" s="40" t="s">
        <v>25</v>
      </c>
      <c r="GH51" s="30"/>
      <c r="GI51" s="30" t="s">
        <v>25</v>
      </c>
      <c r="GJ51" s="30"/>
      <c r="GK51" s="30" t="s">
        <v>25</v>
      </c>
      <c r="GL51" s="40"/>
      <c r="GM51" s="40" t="s">
        <v>25</v>
      </c>
      <c r="GN51" s="40"/>
      <c r="GO51" s="40" t="s">
        <v>25</v>
      </c>
      <c r="GP51" s="40"/>
      <c r="GQ51" s="40" t="s">
        <v>377</v>
      </c>
      <c r="GR51" s="40"/>
      <c r="GS51" s="40" t="s">
        <v>25</v>
      </c>
      <c r="GT51" s="40"/>
      <c r="GU51" s="40" t="s">
        <v>25</v>
      </c>
      <c r="GV51" s="30"/>
      <c r="GW51" s="30" t="s">
        <v>25</v>
      </c>
      <c r="GX51" s="30"/>
      <c r="GY51" s="30" t="s">
        <v>25</v>
      </c>
      <c r="GZ51" s="40"/>
      <c r="HA51" s="40" t="s">
        <v>25</v>
      </c>
      <c r="HB51" s="40"/>
      <c r="HC51" s="40" t="s">
        <v>25</v>
      </c>
      <c r="HD51" s="40"/>
      <c r="HE51" s="47" t="s">
        <v>378</v>
      </c>
      <c r="HF51" s="40"/>
      <c r="HG51" s="95" t="s">
        <v>379</v>
      </c>
      <c r="HH51" s="40"/>
      <c r="HI51" s="40" t="s">
        <v>25</v>
      </c>
      <c r="HJ51" s="30"/>
      <c r="HK51" s="30" t="s">
        <v>24</v>
      </c>
      <c r="HL51" s="30"/>
      <c r="HM51" s="30" t="s">
        <v>24</v>
      </c>
      <c r="HN51" s="40"/>
      <c r="HO51" s="40" t="s">
        <v>24</v>
      </c>
      <c r="HP51" s="40"/>
      <c r="HQ51" s="40" t="s">
        <v>24</v>
      </c>
      <c r="HR51" s="40"/>
      <c r="HS51" s="40" t="s">
        <v>24</v>
      </c>
      <c r="HT51" s="40"/>
      <c r="HU51" s="40" t="s">
        <v>25</v>
      </c>
      <c r="HV51" s="40"/>
      <c r="HW51" s="40" t="s">
        <v>25</v>
      </c>
      <c r="HX51" s="30"/>
      <c r="HY51" s="30" t="s">
        <v>25</v>
      </c>
      <c r="HZ51" s="30"/>
      <c r="IA51" s="30" t="s">
        <v>311</v>
      </c>
      <c r="IB51" s="40"/>
      <c r="IC51" s="40" t="s">
        <v>27</v>
      </c>
      <c r="ID51" s="40"/>
      <c r="IE51" s="40" t="s">
        <v>25</v>
      </c>
      <c r="IF51" s="40"/>
      <c r="IG51" s="40" t="s">
        <v>25</v>
      </c>
      <c r="IH51" s="40"/>
      <c r="II51" s="40" t="s">
        <v>25</v>
      </c>
      <c r="IJ51" s="40"/>
      <c r="IK51" s="40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</row>
    <row r="52" customFormat="false" ht="12.8" hidden="false" customHeight="false" outlineLevel="0" collapsed="false">
      <c r="A52" s="33" t="s">
        <v>380</v>
      </c>
      <c r="B52" s="91"/>
      <c r="C52" s="91"/>
      <c r="D52" s="91"/>
      <c r="E52" s="91"/>
      <c r="F52" s="92"/>
      <c r="G52" s="92"/>
      <c r="H52" s="30"/>
      <c r="I52" s="30"/>
      <c r="J52" s="30"/>
      <c r="K52" s="30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30"/>
      <c r="W52" s="30"/>
      <c r="X52" s="30"/>
      <c r="Y52" s="30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30"/>
      <c r="AK52" s="30"/>
      <c r="AL52" s="30"/>
      <c r="AM52" s="30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30"/>
      <c r="AY52" s="30"/>
      <c r="AZ52" s="30"/>
      <c r="BA52" s="30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30"/>
      <c r="BM52" s="30"/>
      <c r="BN52" s="30"/>
      <c r="BO52" s="30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30"/>
      <c r="CA52" s="30"/>
      <c r="CB52" s="30"/>
      <c r="CC52" s="30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30"/>
      <c r="CO52" s="30"/>
      <c r="CP52" s="30"/>
      <c r="CQ52" s="30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30"/>
      <c r="DC52" s="30"/>
      <c r="DD52" s="30"/>
      <c r="DE52" s="30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30"/>
      <c r="DQ52" s="30"/>
      <c r="DR52" s="30"/>
      <c r="DS52" s="30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30"/>
      <c r="EE52" s="30"/>
      <c r="EF52" s="30"/>
      <c r="EG52" s="30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30"/>
      <c r="ES52" s="30"/>
      <c r="ET52" s="30"/>
      <c r="EU52" s="30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30"/>
      <c r="FG52" s="30"/>
      <c r="FH52" s="30"/>
      <c r="FI52" s="30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30"/>
      <c r="FU52" s="30"/>
      <c r="FV52" s="30"/>
      <c r="FW52" s="30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30"/>
      <c r="GI52" s="30"/>
      <c r="GJ52" s="30"/>
      <c r="GK52" s="30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30"/>
      <c r="GW52" s="30"/>
      <c r="GX52" s="30"/>
      <c r="GY52" s="30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30"/>
      <c r="HK52" s="30"/>
      <c r="HL52" s="30"/>
      <c r="HM52" s="30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30"/>
      <c r="HY52" s="30"/>
      <c r="HZ52" s="30"/>
      <c r="IA52" s="30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</row>
    <row r="53" customFormat="false" ht="30.3" hidden="false" customHeight="false" outlineLevel="0" collapsed="false">
      <c r="A53" s="84" t="s">
        <v>381</v>
      </c>
      <c r="B53" s="43"/>
      <c r="C53" s="43"/>
      <c r="D53" s="43"/>
      <c r="E53" s="43"/>
      <c r="F53" s="101"/>
      <c r="G53" s="101"/>
      <c r="H53" s="30"/>
      <c r="I53" s="30" t="s">
        <v>25</v>
      </c>
      <c r="J53" s="30"/>
      <c r="K53" s="30" t="s">
        <v>24</v>
      </c>
      <c r="L53" s="40"/>
      <c r="M53" s="40" t="s">
        <v>27</v>
      </c>
      <c r="N53" s="40"/>
      <c r="O53" s="40" t="s">
        <v>25</v>
      </c>
      <c r="P53" s="40"/>
      <c r="Q53" s="40" t="s">
        <v>257</v>
      </c>
      <c r="R53" s="40"/>
      <c r="S53" s="40" t="s">
        <v>27</v>
      </c>
      <c r="T53" s="40"/>
      <c r="U53" s="40" t="s">
        <v>284</v>
      </c>
      <c r="V53" s="30"/>
      <c r="W53" s="46" t="s">
        <v>382</v>
      </c>
      <c r="X53" s="30"/>
      <c r="Y53" s="30" t="s">
        <v>25</v>
      </c>
      <c r="Z53" s="40"/>
      <c r="AA53" s="40" t="s">
        <v>373</v>
      </c>
      <c r="AB53" s="40"/>
      <c r="AC53" s="47" t="s">
        <v>383</v>
      </c>
      <c r="AD53" s="40"/>
      <c r="AE53" s="40" t="s">
        <v>24</v>
      </c>
      <c r="AF53" s="40"/>
      <c r="AG53" s="40" t="s">
        <v>24</v>
      </c>
      <c r="AH53" s="40"/>
      <c r="AI53" s="83" t="s">
        <v>384</v>
      </c>
      <c r="AJ53" s="86"/>
      <c r="AK53" s="30" t="s">
        <v>27</v>
      </c>
      <c r="AL53" s="30"/>
      <c r="AM53" s="30" t="s">
        <v>25</v>
      </c>
      <c r="AN53" s="40"/>
      <c r="AO53" s="40" t="s">
        <v>25</v>
      </c>
      <c r="AP53" s="40"/>
      <c r="AQ53" s="40" t="s">
        <v>275</v>
      </c>
      <c r="AR53" s="40"/>
      <c r="AS53" s="40" t="s">
        <v>25</v>
      </c>
      <c r="AT53" s="40"/>
      <c r="AU53" s="40" t="s">
        <v>25</v>
      </c>
      <c r="AV53" s="83"/>
      <c r="AW53" s="40" t="s">
        <v>33</v>
      </c>
      <c r="AX53" s="30"/>
      <c r="AY53" s="30" t="s">
        <v>25</v>
      </c>
      <c r="AZ53" s="30"/>
      <c r="BA53" s="30" t="s">
        <v>25</v>
      </c>
      <c r="BB53" s="40"/>
      <c r="BC53" s="40" t="s">
        <v>25</v>
      </c>
      <c r="BD53" s="40"/>
      <c r="BE53" s="40" t="s">
        <v>25</v>
      </c>
      <c r="BF53" s="40"/>
      <c r="BG53" s="40" t="s">
        <v>36</v>
      </c>
      <c r="BH53" s="40"/>
      <c r="BI53" s="40" t="s">
        <v>38</v>
      </c>
      <c r="BJ53" s="83"/>
      <c r="BK53" s="40" t="s">
        <v>25</v>
      </c>
      <c r="BL53" s="30"/>
      <c r="BM53" s="30" t="s">
        <v>38</v>
      </c>
      <c r="BN53" s="30"/>
      <c r="BO53" s="30" t="s">
        <v>27</v>
      </c>
      <c r="BP53" s="40"/>
      <c r="BQ53" s="40" t="s">
        <v>25</v>
      </c>
      <c r="BR53" s="40"/>
      <c r="BS53" s="40" t="s">
        <v>25</v>
      </c>
      <c r="BT53" s="40"/>
      <c r="BU53" s="40" t="s">
        <v>25</v>
      </c>
      <c r="BV53" s="40"/>
      <c r="BW53" s="40" t="s">
        <v>25</v>
      </c>
      <c r="BX53" s="40"/>
      <c r="BY53" s="40" t="s">
        <v>25</v>
      </c>
      <c r="BZ53" s="30"/>
      <c r="CA53" s="30" t="s">
        <v>25</v>
      </c>
      <c r="CB53" s="30"/>
      <c r="CC53" s="46" t="s">
        <v>385</v>
      </c>
      <c r="CD53" s="40"/>
      <c r="CE53" s="40" t="s">
        <v>25</v>
      </c>
      <c r="CF53" s="40"/>
      <c r="CG53" s="40" t="s">
        <v>25</v>
      </c>
      <c r="CH53" s="40"/>
      <c r="CI53" s="40" t="s">
        <v>25</v>
      </c>
      <c r="CJ53" s="40"/>
      <c r="CK53" s="40" t="s">
        <v>25</v>
      </c>
      <c r="CL53" s="40"/>
      <c r="CM53" s="40" t="s">
        <v>25</v>
      </c>
      <c r="CN53" s="30"/>
      <c r="CO53" s="30" t="s">
        <v>25</v>
      </c>
      <c r="CP53" s="30"/>
      <c r="CQ53" s="30" t="s">
        <v>284</v>
      </c>
      <c r="CR53" s="40"/>
      <c r="CS53" s="83" t="s">
        <v>386</v>
      </c>
      <c r="CT53" s="40"/>
      <c r="CU53" s="40" t="s">
        <v>25</v>
      </c>
      <c r="CV53" s="40"/>
      <c r="CW53" s="40" t="s">
        <v>25</v>
      </c>
      <c r="CX53" s="40"/>
      <c r="CY53" s="40" t="s">
        <v>25</v>
      </c>
      <c r="CZ53" s="40"/>
      <c r="DA53" s="40" t="s">
        <v>26</v>
      </c>
      <c r="DB53" s="30"/>
      <c r="DC53" s="30" t="s">
        <v>33</v>
      </c>
      <c r="DD53" s="30"/>
      <c r="DE53" s="30" t="s">
        <v>25</v>
      </c>
      <c r="DF53" s="40"/>
      <c r="DG53" s="40" t="s">
        <v>27</v>
      </c>
      <c r="DH53" s="40"/>
      <c r="DI53" s="40" t="s">
        <v>25</v>
      </c>
      <c r="DJ53" s="40"/>
      <c r="DK53" s="40" t="s">
        <v>25</v>
      </c>
      <c r="DL53" s="40"/>
      <c r="DM53" s="40" t="s">
        <v>25</v>
      </c>
      <c r="DN53" s="40"/>
      <c r="DO53" s="40" t="s">
        <v>262</v>
      </c>
      <c r="DP53" s="30"/>
      <c r="DQ53" s="30" t="s">
        <v>25</v>
      </c>
      <c r="DR53" s="30"/>
      <c r="DS53" s="30" t="s">
        <v>25</v>
      </c>
      <c r="DT53" s="40"/>
      <c r="DU53" s="40" t="s">
        <v>25</v>
      </c>
      <c r="DV53" s="40"/>
      <c r="DW53" s="40" t="s">
        <v>25</v>
      </c>
      <c r="DX53" s="40"/>
      <c r="DY53" s="40" t="s">
        <v>275</v>
      </c>
      <c r="DZ53" s="40"/>
      <c r="EA53" s="40" t="s">
        <v>25</v>
      </c>
      <c r="EB53" s="40"/>
      <c r="EC53" s="83" t="s">
        <v>374</v>
      </c>
      <c r="ED53" s="30"/>
      <c r="EE53" s="30" t="s">
        <v>284</v>
      </c>
      <c r="EF53" s="30"/>
      <c r="EG53" s="30" t="s">
        <v>25</v>
      </c>
      <c r="EH53" s="40"/>
      <c r="EI53" s="40" t="s">
        <v>25</v>
      </c>
      <c r="EJ53" s="40"/>
      <c r="EK53" s="83" t="s">
        <v>348</v>
      </c>
      <c r="EL53" s="40"/>
      <c r="EM53" s="40" t="s">
        <v>271</v>
      </c>
      <c r="EN53" s="40"/>
      <c r="EO53" s="40" t="s">
        <v>25</v>
      </c>
      <c r="EP53" s="40"/>
      <c r="EQ53" s="40" t="s">
        <v>25</v>
      </c>
      <c r="ER53" s="30"/>
      <c r="ES53" s="46" t="s">
        <v>387</v>
      </c>
      <c r="ET53" s="30"/>
      <c r="EU53" s="30" t="s">
        <v>25</v>
      </c>
      <c r="EV53" s="40"/>
      <c r="EW53" s="40" t="s">
        <v>25</v>
      </c>
      <c r="EX53" s="40"/>
      <c r="EY53" s="40" t="s">
        <v>25</v>
      </c>
      <c r="EZ53" s="40"/>
      <c r="FA53" s="40" t="s">
        <v>25</v>
      </c>
      <c r="FB53" s="40"/>
      <c r="FC53" s="40" t="s">
        <v>25</v>
      </c>
      <c r="FD53" s="40"/>
      <c r="FE53" s="40" t="s">
        <v>377</v>
      </c>
      <c r="FF53" s="30"/>
      <c r="FG53" s="30" t="s">
        <v>27</v>
      </c>
      <c r="FH53" s="30"/>
      <c r="FI53" s="30" t="s">
        <v>377</v>
      </c>
      <c r="FJ53" s="40"/>
      <c r="FK53" s="40" t="s">
        <v>27</v>
      </c>
      <c r="FL53" s="40"/>
      <c r="FM53" s="40" t="s">
        <v>25</v>
      </c>
      <c r="FN53" s="40"/>
      <c r="FO53" s="40" t="s">
        <v>25</v>
      </c>
      <c r="FP53" s="40"/>
      <c r="FQ53" s="40" t="s">
        <v>25</v>
      </c>
      <c r="FR53" s="40"/>
      <c r="FS53" s="83" t="s">
        <v>388</v>
      </c>
      <c r="FT53" s="30"/>
      <c r="FU53" s="30" t="s">
        <v>28</v>
      </c>
      <c r="FV53" s="30"/>
      <c r="FW53" s="30" t="s">
        <v>25</v>
      </c>
      <c r="FX53" s="40"/>
      <c r="FY53" s="40" t="s">
        <v>25</v>
      </c>
      <c r="FZ53" s="40"/>
      <c r="GA53" s="40" t="s">
        <v>313</v>
      </c>
      <c r="GB53" s="40"/>
      <c r="GC53" s="47" t="s">
        <v>389</v>
      </c>
      <c r="GD53" s="40"/>
      <c r="GE53" s="40" t="s">
        <v>25</v>
      </c>
      <c r="GF53" s="40"/>
      <c r="GG53" s="40" t="s">
        <v>25</v>
      </c>
      <c r="GH53" s="30"/>
      <c r="GI53" s="30" t="s">
        <v>25</v>
      </c>
      <c r="GJ53" s="30"/>
      <c r="GK53" s="30" t="s">
        <v>25</v>
      </c>
      <c r="GL53" s="40"/>
      <c r="GM53" s="40" t="s">
        <v>25</v>
      </c>
      <c r="GN53" s="40"/>
      <c r="GO53" s="40" t="s">
        <v>25</v>
      </c>
      <c r="GP53" s="40"/>
      <c r="GQ53" s="83" t="s">
        <v>374</v>
      </c>
      <c r="GR53" s="40"/>
      <c r="GS53" s="40" t="s">
        <v>25</v>
      </c>
      <c r="GT53" s="40"/>
      <c r="GU53" s="40" t="s">
        <v>25</v>
      </c>
      <c r="GV53" s="30"/>
      <c r="GW53" s="30" t="s">
        <v>25</v>
      </c>
      <c r="GX53" s="30"/>
      <c r="GY53" s="30" t="s">
        <v>25</v>
      </c>
      <c r="GZ53" s="40"/>
      <c r="HA53" s="40" t="s">
        <v>25</v>
      </c>
      <c r="HB53" s="40"/>
      <c r="HC53" s="40" t="s">
        <v>25</v>
      </c>
      <c r="HD53" s="40"/>
      <c r="HE53" s="82" t="s">
        <v>390</v>
      </c>
      <c r="HF53" s="40"/>
      <c r="HG53" s="82" t="s">
        <v>391</v>
      </c>
      <c r="HH53" s="40"/>
      <c r="HI53" s="40" t="s">
        <v>25</v>
      </c>
      <c r="HJ53" s="30"/>
      <c r="HK53" s="30" t="s">
        <v>24</v>
      </c>
      <c r="HL53" s="30"/>
      <c r="HM53" s="30" t="s">
        <v>24</v>
      </c>
      <c r="HN53" s="40"/>
      <c r="HO53" s="40" t="s">
        <v>24</v>
      </c>
      <c r="HP53" s="40"/>
      <c r="HQ53" s="40" t="s">
        <v>24</v>
      </c>
      <c r="HR53" s="40"/>
      <c r="HS53" s="40" t="s">
        <v>24</v>
      </c>
      <c r="HT53" s="40"/>
      <c r="HU53" s="40" t="s">
        <v>25</v>
      </c>
      <c r="HV53" s="40"/>
      <c r="HW53" s="40" t="s">
        <v>25</v>
      </c>
      <c r="HX53" s="30"/>
      <c r="HY53" s="30" t="s">
        <v>25</v>
      </c>
      <c r="HZ53" s="30"/>
      <c r="IA53" s="30" t="s">
        <v>310</v>
      </c>
      <c r="IB53" s="40"/>
      <c r="IC53" s="40" t="s">
        <v>25</v>
      </c>
      <c r="ID53" s="40"/>
      <c r="IE53" s="40" t="s">
        <v>25</v>
      </c>
      <c r="IF53" s="40"/>
      <c r="IG53" s="40" t="s">
        <v>25</v>
      </c>
      <c r="IH53" s="40"/>
      <c r="II53" s="40" t="s">
        <v>25</v>
      </c>
      <c r="IJ53" s="40"/>
      <c r="IK53" s="40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</row>
    <row r="54" customFormat="false" ht="55.7" hidden="false" customHeight="false" outlineLevel="0" collapsed="false">
      <c r="A54" s="33" t="s">
        <v>392</v>
      </c>
      <c r="B54" s="43"/>
      <c r="C54" s="43"/>
      <c r="D54" s="43"/>
      <c r="E54" s="43"/>
      <c r="F54" s="45" t="s">
        <v>393</v>
      </c>
      <c r="G54" s="45" t="s">
        <v>394</v>
      </c>
      <c r="H54" s="30"/>
      <c r="I54" s="30"/>
      <c r="J54" s="30"/>
      <c r="K54" s="3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30"/>
      <c r="W54" s="30"/>
      <c r="X54" s="30"/>
      <c r="Y54" s="3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30"/>
      <c r="AK54" s="30"/>
      <c r="AL54" s="30"/>
      <c r="AM54" s="3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30"/>
      <c r="AY54" s="30"/>
      <c r="AZ54" s="30"/>
      <c r="BA54" s="30"/>
      <c r="BB54" s="40"/>
      <c r="BC54" s="40"/>
      <c r="BD54" s="40"/>
      <c r="BE54" s="40"/>
      <c r="BF54" s="40"/>
      <c r="BG54" s="40"/>
      <c r="BH54" s="40"/>
      <c r="BI54" s="40"/>
      <c r="BJ54" s="40"/>
      <c r="BK54" s="102" t="s">
        <v>395</v>
      </c>
      <c r="BL54" s="30"/>
      <c r="BM54" s="30"/>
      <c r="BN54" s="30"/>
      <c r="BO54" s="3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30"/>
      <c r="CA54" s="30"/>
      <c r="CB54" s="30"/>
      <c r="CC54" s="3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30"/>
      <c r="CO54" s="30"/>
      <c r="CP54" s="30"/>
      <c r="CQ54" s="3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30"/>
      <c r="DC54" s="30"/>
      <c r="DD54" s="30"/>
      <c r="DE54" s="3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30"/>
      <c r="DQ54" s="30"/>
      <c r="DR54" s="30"/>
      <c r="DS54" s="3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30"/>
      <c r="EE54" s="30"/>
      <c r="EF54" s="30"/>
      <c r="EG54" s="3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30"/>
      <c r="ES54" s="30"/>
      <c r="ET54" s="30"/>
      <c r="EU54" s="3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30"/>
      <c r="FG54" s="30"/>
      <c r="FH54" s="30"/>
      <c r="FI54" s="3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30"/>
      <c r="FU54" s="30"/>
      <c r="FV54" s="30"/>
      <c r="FW54" s="3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30"/>
      <c r="GI54" s="30"/>
      <c r="GJ54" s="30"/>
      <c r="GK54" s="3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30"/>
      <c r="GW54" s="30"/>
      <c r="GX54" s="30"/>
      <c r="GY54" s="30"/>
      <c r="GZ54" s="40"/>
      <c r="HA54" s="40"/>
      <c r="HB54" s="40"/>
      <c r="HC54" s="40"/>
      <c r="HD54" s="40"/>
      <c r="HE54" s="41" t="s">
        <v>396</v>
      </c>
      <c r="HF54" s="40"/>
      <c r="HG54" s="40"/>
      <c r="HH54" s="40"/>
      <c r="HI54" s="40"/>
      <c r="HJ54" s="30"/>
      <c r="HK54" s="30"/>
      <c r="HL54" s="30"/>
      <c r="HM54" s="3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30"/>
      <c r="HY54" s="30"/>
      <c r="HZ54" s="30"/>
      <c r="IA54" s="3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</row>
    <row r="55" customFormat="false" ht="55.7" hidden="false" customHeight="false" outlineLevel="0" collapsed="false">
      <c r="A55" s="33" t="s">
        <v>397</v>
      </c>
      <c r="B55" s="43"/>
      <c r="C55" s="43"/>
      <c r="D55" s="43"/>
      <c r="E55" s="43"/>
      <c r="F55" s="45" t="s">
        <v>398</v>
      </c>
      <c r="G55" s="45" t="s">
        <v>398</v>
      </c>
      <c r="H55" s="30"/>
      <c r="I55" s="30"/>
      <c r="J55" s="30"/>
      <c r="K55" s="3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30"/>
      <c r="W55" s="30"/>
      <c r="X55" s="30"/>
      <c r="Y55" s="3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30"/>
      <c r="AK55" s="30"/>
      <c r="AL55" s="30"/>
      <c r="AM55" s="3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30"/>
      <c r="AY55" s="30"/>
      <c r="AZ55" s="30"/>
      <c r="BA55" s="3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30"/>
      <c r="BM55" s="30"/>
      <c r="BN55" s="30"/>
      <c r="BO55" s="3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30"/>
      <c r="CA55" s="30"/>
      <c r="CB55" s="30"/>
      <c r="CC55" s="3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30"/>
      <c r="CO55" s="30"/>
      <c r="CP55" s="30"/>
      <c r="CQ55" s="3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30"/>
      <c r="DC55" s="30"/>
      <c r="DD55" s="30"/>
      <c r="DE55" s="3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30"/>
      <c r="DQ55" s="30"/>
      <c r="DR55" s="30"/>
      <c r="DS55" s="3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30"/>
      <c r="EE55" s="30"/>
      <c r="EF55" s="30"/>
      <c r="EG55" s="3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30"/>
      <c r="ES55" s="30"/>
      <c r="ET55" s="30"/>
      <c r="EU55" s="3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30"/>
      <c r="FG55" s="30"/>
      <c r="FH55" s="30"/>
      <c r="FI55" s="3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30"/>
      <c r="FU55" s="30"/>
      <c r="FV55" s="30"/>
      <c r="FW55" s="3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30"/>
      <c r="GI55" s="30"/>
      <c r="GJ55" s="30"/>
      <c r="GK55" s="3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30"/>
      <c r="GW55" s="30"/>
      <c r="GX55" s="30"/>
      <c r="GY55" s="30"/>
      <c r="GZ55" s="40"/>
      <c r="HA55" s="40"/>
      <c r="HB55" s="40"/>
      <c r="HC55" s="40"/>
      <c r="HD55" s="41" t="s">
        <v>399</v>
      </c>
      <c r="HE55" s="41" t="s">
        <v>400</v>
      </c>
      <c r="HF55" s="40"/>
      <c r="HG55" s="40"/>
      <c r="HH55" s="40"/>
      <c r="HI55" s="40"/>
      <c r="HJ55" s="30"/>
      <c r="HK55" s="30"/>
      <c r="HL55" s="30"/>
      <c r="HM55" s="3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30"/>
      <c r="HY55" s="30"/>
      <c r="HZ55" s="30"/>
      <c r="IA55" s="3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42"/>
      <c r="IY55" s="42"/>
      <c r="IZ55" s="42"/>
      <c r="JA55" s="42"/>
      <c r="JB55" s="42"/>
      <c r="JC55" s="42"/>
      <c r="JD55" s="42"/>
      <c r="JE55" s="42"/>
      <c r="JF55" s="42"/>
      <c r="JG55" s="42"/>
      <c r="JH55" s="42"/>
      <c r="JI55" s="42"/>
      <c r="JJ55" s="42"/>
      <c r="JK55" s="42"/>
      <c r="JL55" s="42"/>
      <c r="JM55" s="42"/>
      <c r="JN55" s="42"/>
      <c r="JO55" s="42"/>
      <c r="JP55" s="42"/>
      <c r="JQ55" s="42"/>
      <c r="JR55" s="42"/>
      <c r="JS55" s="42"/>
      <c r="JT55" s="42"/>
      <c r="JU55" s="42"/>
      <c r="JV55" s="42"/>
      <c r="JW55" s="42"/>
      <c r="JX55" s="42"/>
      <c r="JY55" s="42"/>
      <c r="JZ55" s="42"/>
      <c r="KA55" s="42"/>
      <c r="KB55" s="42"/>
      <c r="KC55" s="42"/>
      <c r="KD55" s="42"/>
      <c r="KE55" s="42"/>
      <c r="KF55" s="42"/>
      <c r="KG55" s="42"/>
    </row>
    <row r="56" customFormat="false" ht="30.3" hidden="false" customHeight="false" outlineLevel="0" collapsed="false">
      <c r="A56" s="27" t="s">
        <v>401</v>
      </c>
      <c r="B56" s="44" t="s">
        <v>402</v>
      </c>
      <c r="C56" s="44"/>
      <c r="D56" s="44"/>
      <c r="E56" s="44"/>
      <c r="F56" s="45"/>
      <c r="G56" s="45"/>
      <c r="H56" s="46"/>
      <c r="I56" s="46"/>
      <c r="J56" s="46"/>
      <c r="K56" s="46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6"/>
      <c r="W56" s="46"/>
      <c r="X56" s="46"/>
      <c r="Y56" s="46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6"/>
      <c r="AY56" s="46"/>
      <c r="AZ56" s="46"/>
      <c r="BA56" s="46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6"/>
      <c r="BM56" s="46"/>
      <c r="BN56" s="46"/>
      <c r="BO56" s="46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6"/>
      <c r="CA56" s="46"/>
      <c r="CB56" s="46"/>
      <c r="CC56" s="46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6"/>
      <c r="CO56" s="46"/>
      <c r="CP56" s="46"/>
      <c r="CQ56" s="46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6"/>
      <c r="DC56" s="46"/>
      <c r="DD56" s="46"/>
      <c r="DE56" s="46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6"/>
      <c r="DQ56" s="46"/>
      <c r="DR56" s="46"/>
      <c r="DS56" s="46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6"/>
      <c r="EE56" s="46"/>
      <c r="EF56" s="46"/>
      <c r="EG56" s="46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6"/>
      <c r="ES56" s="46"/>
      <c r="ET56" s="46"/>
      <c r="EU56" s="46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6"/>
      <c r="FG56" s="46"/>
      <c r="FH56" s="46"/>
      <c r="FI56" s="46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6"/>
      <c r="FU56" s="46"/>
      <c r="FV56" s="46"/>
      <c r="FW56" s="46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6"/>
      <c r="GI56" s="46"/>
      <c r="GJ56" s="46"/>
      <c r="GK56" s="46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6"/>
      <c r="GW56" s="46"/>
      <c r="GX56" s="46"/>
      <c r="GY56" s="46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6"/>
      <c r="HK56" s="46"/>
      <c r="HL56" s="46"/>
      <c r="HM56" s="46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6"/>
      <c r="HY56" s="46"/>
      <c r="HZ56" s="46"/>
      <c r="IA56" s="46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</row>
    <row r="57" customFormat="false" ht="12.8" hidden="false" customHeight="false" outlineLevel="0" collapsed="false">
      <c r="A57" s="33" t="s">
        <v>19</v>
      </c>
      <c r="B57" s="103"/>
      <c r="C57" s="103"/>
      <c r="D57" s="103"/>
      <c r="E57" s="103"/>
      <c r="F57" s="104"/>
      <c r="G57" s="104"/>
      <c r="H57" s="30"/>
      <c r="I57" s="30"/>
      <c r="J57" s="30"/>
      <c r="K57" s="30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0"/>
      <c r="W57" s="30"/>
      <c r="X57" s="30"/>
      <c r="Y57" s="30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0"/>
      <c r="AK57" s="30"/>
      <c r="AL57" s="30"/>
      <c r="AM57" s="30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0"/>
      <c r="AY57" s="30"/>
      <c r="AZ57" s="30"/>
      <c r="BA57" s="30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0"/>
      <c r="BM57" s="30"/>
      <c r="BN57" s="30"/>
      <c r="BO57" s="30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0"/>
      <c r="CA57" s="30"/>
      <c r="CB57" s="30"/>
      <c r="CC57" s="30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0"/>
      <c r="CO57" s="30"/>
      <c r="CP57" s="30"/>
      <c r="CQ57" s="30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0"/>
      <c r="DC57" s="30"/>
      <c r="DD57" s="30"/>
      <c r="DE57" s="30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0"/>
      <c r="DQ57" s="30"/>
      <c r="DR57" s="30"/>
      <c r="DS57" s="30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0"/>
      <c r="EE57" s="30"/>
      <c r="EF57" s="30"/>
      <c r="EG57" s="30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0"/>
      <c r="ES57" s="30"/>
      <c r="ET57" s="30"/>
      <c r="EU57" s="30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0"/>
      <c r="FG57" s="30"/>
      <c r="FH57" s="30"/>
      <c r="FI57" s="30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0"/>
      <c r="FU57" s="30"/>
      <c r="FV57" s="30"/>
      <c r="FW57" s="30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0"/>
      <c r="GI57" s="30"/>
      <c r="GJ57" s="30"/>
      <c r="GK57" s="30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0"/>
      <c r="GW57" s="30"/>
      <c r="GX57" s="30"/>
      <c r="GY57" s="30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0"/>
      <c r="HK57" s="30"/>
      <c r="HL57" s="30"/>
      <c r="HM57" s="30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0"/>
      <c r="HY57" s="30"/>
      <c r="HZ57" s="30"/>
      <c r="IA57" s="30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</row>
    <row r="58" customFormat="false" ht="30.3" hidden="false" customHeight="false" outlineLevel="0" collapsed="false">
      <c r="A58" s="27" t="s">
        <v>403</v>
      </c>
      <c r="B58" s="44" t="s">
        <v>404</v>
      </c>
      <c r="C58" s="44"/>
      <c r="D58" s="44"/>
      <c r="E58" s="44"/>
      <c r="F58" s="45" t="s">
        <v>405</v>
      </c>
      <c r="G58" s="45" t="s">
        <v>406</v>
      </c>
      <c r="H58" s="51"/>
      <c r="I58" s="51"/>
      <c r="J58" s="51"/>
      <c r="K58" s="51"/>
      <c r="L58" s="74"/>
      <c r="M58" s="74"/>
      <c r="N58" s="74"/>
      <c r="O58" s="74"/>
      <c r="P58" s="74"/>
      <c r="Q58" s="74"/>
      <c r="R58" s="74"/>
      <c r="S58" s="66" t="s">
        <v>369</v>
      </c>
      <c r="T58" s="74"/>
      <c r="U58" s="74"/>
      <c r="V58" s="51"/>
      <c r="W58" s="51"/>
      <c r="X58" s="51"/>
      <c r="Y58" s="51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51"/>
      <c r="AK58" s="51"/>
      <c r="AL58" s="51"/>
      <c r="AM58" s="51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51"/>
      <c r="AY58" s="51"/>
      <c r="AZ58" s="51"/>
      <c r="BA58" s="51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51"/>
      <c r="BM58" s="51"/>
      <c r="BN58" s="51"/>
      <c r="BO58" s="51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51"/>
      <c r="CA58" s="51"/>
      <c r="CB58" s="51"/>
      <c r="CC58" s="51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51"/>
      <c r="CO58" s="51"/>
      <c r="CP58" s="51"/>
      <c r="CQ58" s="51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51"/>
      <c r="DC58" s="51"/>
      <c r="DD58" s="51"/>
      <c r="DE58" s="51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51"/>
      <c r="DQ58" s="51"/>
      <c r="DR58" s="51"/>
      <c r="DS58" s="51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51"/>
      <c r="EE58" s="51"/>
      <c r="EF58" s="51"/>
      <c r="EG58" s="51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51"/>
      <c r="ES58" s="51"/>
      <c r="ET58" s="51"/>
      <c r="EU58" s="51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51"/>
      <c r="FG58" s="51"/>
      <c r="FH58" s="51"/>
      <c r="FI58" s="51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51"/>
      <c r="FU58" s="51"/>
      <c r="FV58" s="51"/>
      <c r="FW58" s="51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51"/>
      <c r="GI58" s="51"/>
      <c r="GJ58" s="51"/>
      <c r="GK58" s="51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51"/>
      <c r="GW58" s="51"/>
      <c r="GX58" s="51"/>
      <c r="GY58" s="51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51"/>
      <c r="HK58" s="51"/>
      <c r="HL58" s="51"/>
      <c r="HM58" s="51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51"/>
      <c r="HY58" s="51"/>
      <c r="HZ58" s="51"/>
      <c r="IA58" s="51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  <c r="IV58" s="105"/>
      <c r="IW58" s="105"/>
      <c r="IX58" s="105"/>
      <c r="IY58" s="105"/>
      <c r="IZ58" s="105"/>
      <c r="JA58" s="105"/>
      <c r="JB58" s="105"/>
      <c r="JC58" s="105"/>
      <c r="JD58" s="105"/>
      <c r="JE58" s="105"/>
      <c r="JF58" s="105"/>
      <c r="JG58" s="105"/>
      <c r="JH58" s="105"/>
      <c r="JI58" s="105"/>
      <c r="JJ58" s="105"/>
      <c r="JK58" s="105"/>
      <c r="JL58" s="105"/>
      <c r="JM58" s="105"/>
      <c r="JN58" s="105"/>
      <c r="JO58" s="105"/>
      <c r="JP58" s="105"/>
      <c r="JQ58" s="105"/>
      <c r="JR58" s="105"/>
      <c r="JS58" s="105"/>
      <c r="JT58" s="105"/>
      <c r="JU58" s="105"/>
      <c r="JV58" s="105"/>
      <c r="JW58" s="105"/>
      <c r="JX58" s="105"/>
      <c r="JY58" s="105"/>
      <c r="JZ58" s="105"/>
      <c r="KA58" s="105"/>
      <c r="KB58" s="105"/>
      <c r="KC58" s="105"/>
      <c r="KD58" s="105"/>
      <c r="KE58" s="105"/>
      <c r="KF58" s="105"/>
      <c r="KG58" s="105"/>
    </row>
    <row r="59" customFormat="false" ht="30.3" hidden="false" customHeight="false" outlineLevel="0" collapsed="false">
      <c r="A59" s="27" t="s">
        <v>407</v>
      </c>
      <c r="B59" s="44" t="s">
        <v>408</v>
      </c>
      <c r="C59" s="44"/>
      <c r="D59" s="44"/>
      <c r="E59" s="44"/>
      <c r="F59" s="45" t="s">
        <v>409</v>
      </c>
      <c r="G59" s="45" t="s">
        <v>410</v>
      </c>
      <c r="H59" s="46"/>
      <c r="I59" s="46"/>
      <c r="J59" s="46"/>
      <c r="K59" s="46"/>
      <c r="L59" s="47"/>
      <c r="M59" s="47"/>
      <c r="N59" s="47"/>
      <c r="O59" s="47"/>
      <c r="P59" s="47"/>
      <c r="Q59" s="47"/>
      <c r="R59" s="47"/>
      <c r="S59" s="66" t="s">
        <v>329</v>
      </c>
      <c r="T59" s="47"/>
      <c r="U59" s="47"/>
      <c r="V59" s="46"/>
      <c r="W59" s="46"/>
      <c r="X59" s="46"/>
      <c r="Y59" s="46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6"/>
      <c r="AK59" s="46"/>
      <c r="AL59" s="46"/>
      <c r="AM59" s="46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6"/>
      <c r="AY59" s="46"/>
      <c r="AZ59" s="46"/>
      <c r="BA59" s="46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6"/>
      <c r="BM59" s="46"/>
      <c r="BN59" s="46"/>
      <c r="BO59" s="46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6"/>
      <c r="CA59" s="46"/>
      <c r="CB59" s="46"/>
      <c r="CC59" s="46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6"/>
      <c r="CO59" s="46"/>
      <c r="CP59" s="46"/>
      <c r="CQ59" s="46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6"/>
      <c r="DC59" s="46"/>
      <c r="DD59" s="46"/>
      <c r="DE59" s="46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6"/>
      <c r="DQ59" s="46"/>
      <c r="DR59" s="46"/>
      <c r="DS59" s="46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6"/>
      <c r="EE59" s="46"/>
      <c r="EF59" s="46"/>
      <c r="EG59" s="46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6"/>
      <c r="ES59" s="46"/>
      <c r="ET59" s="46"/>
      <c r="EU59" s="46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6"/>
      <c r="FG59" s="46"/>
      <c r="FH59" s="46"/>
      <c r="FI59" s="46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6"/>
      <c r="FU59" s="46"/>
      <c r="FV59" s="46"/>
      <c r="FW59" s="46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6"/>
      <c r="GI59" s="46"/>
      <c r="GJ59" s="46"/>
      <c r="GK59" s="46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6"/>
      <c r="GW59" s="46"/>
      <c r="GX59" s="46"/>
      <c r="GY59" s="46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6"/>
      <c r="HK59" s="46"/>
      <c r="HL59" s="46"/>
      <c r="HM59" s="46"/>
      <c r="HN59" s="47"/>
      <c r="HO59" s="47"/>
      <c r="HP59" s="47"/>
      <c r="HQ59" s="76" t="s">
        <v>243</v>
      </c>
      <c r="HR59" s="47"/>
      <c r="HS59" s="47"/>
      <c r="HT59" s="47"/>
      <c r="HU59" s="47"/>
      <c r="HV59" s="47"/>
      <c r="HW59" s="47"/>
      <c r="HX59" s="46"/>
      <c r="HY59" s="46"/>
      <c r="HZ59" s="46"/>
      <c r="IA59" s="46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</row>
    <row r="60" customFormat="false" ht="55.7" hidden="false" customHeight="false" outlineLevel="0" collapsed="false">
      <c r="A60" s="27" t="s">
        <v>411</v>
      </c>
      <c r="B60" s="44" t="s">
        <v>412</v>
      </c>
      <c r="C60" s="44"/>
      <c r="D60" s="44"/>
      <c r="E60" s="44"/>
      <c r="F60" s="45" t="s">
        <v>413</v>
      </c>
      <c r="G60" s="45" t="s">
        <v>414</v>
      </c>
      <c r="H60" s="46"/>
      <c r="I60" s="46"/>
      <c r="J60" s="46"/>
      <c r="K60" s="46"/>
      <c r="L60" s="47"/>
      <c r="M60" s="47"/>
      <c r="N60" s="47"/>
      <c r="O60" s="47"/>
      <c r="P60" s="47"/>
      <c r="Q60" s="47"/>
      <c r="R60" s="47"/>
      <c r="S60" s="66" t="s">
        <v>369</v>
      </c>
      <c r="T60" s="47"/>
      <c r="U60" s="47"/>
      <c r="V60" s="46"/>
      <c r="W60" s="46"/>
      <c r="X60" s="46"/>
      <c r="Y60" s="46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6"/>
      <c r="AK60" s="46"/>
      <c r="AL60" s="46"/>
      <c r="AM60" s="46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6"/>
      <c r="AY60" s="46"/>
      <c r="AZ60" s="46"/>
      <c r="BA60" s="46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6"/>
      <c r="BM60" s="46"/>
      <c r="BN60" s="46"/>
      <c r="BO60" s="46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6"/>
      <c r="CA60" s="46"/>
      <c r="CB60" s="46"/>
      <c r="CC60" s="46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6"/>
      <c r="CO60" s="46"/>
      <c r="CP60" s="46"/>
      <c r="CQ60" s="46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6"/>
      <c r="DC60" s="46"/>
      <c r="DD60" s="46"/>
      <c r="DE60" s="46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6"/>
      <c r="DQ60" s="46"/>
      <c r="DR60" s="46"/>
      <c r="DS60" s="46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6"/>
      <c r="EE60" s="46"/>
      <c r="EF60" s="46"/>
      <c r="EG60" s="46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6"/>
      <c r="ES60" s="46"/>
      <c r="ET60" s="46"/>
      <c r="EU60" s="46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6"/>
      <c r="FG60" s="46"/>
      <c r="FH60" s="46"/>
      <c r="FI60" s="46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6"/>
      <c r="FU60" s="46"/>
      <c r="FV60" s="46"/>
      <c r="FW60" s="46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6"/>
      <c r="GI60" s="46"/>
      <c r="GJ60" s="46"/>
      <c r="GK60" s="57" t="s">
        <v>415</v>
      </c>
      <c r="GL60" s="47"/>
      <c r="GM60" s="66" t="s">
        <v>415</v>
      </c>
      <c r="GN60" s="47"/>
      <c r="GO60" s="47"/>
      <c r="GP60" s="47"/>
      <c r="GQ60" s="47"/>
      <c r="GR60" s="47"/>
      <c r="GS60" s="47"/>
      <c r="GT60" s="47"/>
      <c r="GU60" s="47"/>
      <c r="GV60" s="46"/>
      <c r="GW60" s="46"/>
      <c r="GX60" s="46"/>
      <c r="GY60" s="46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6"/>
      <c r="HK60" s="46"/>
      <c r="HL60" s="46"/>
      <c r="HM60" s="46"/>
      <c r="HN60" s="47"/>
      <c r="HO60" s="47"/>
      <c r="HP60" s="47"/>
      <c r="HQ60" s="78" t="s">
        <v>416</v>
      </c>
      <c r="HR60" s="47"/>
      <c r="HS60" s="106" t="s">
        <v>417</v>
      </c>
      <c r="HT60" s="47"/>
      <c r="HU60" s="106" t="s">
        <v>418</v>
      </c>
      <c r="HV60" s="47"/>
      <c r="HW60" s="47"/>
      <c r="HX60" s="46"/>
      <c r="HY60" s="46"/>
      <c r="HZ60" s="46"/>
      <c r="IA60" s="46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  <c r="JD60" s="73"/>
      <c r="JE60" s="73"/>
      <c r="JF60" s="73"/>
      <c r="JG60" s="73"/>
      <c r="JH60" s="73"/>
      <c r="JI60" s="73"/>
      <c r="JJ60" s="73"/>
      <c r="JK60" s="73"/>
      <c r="JL60" s="73"/>
      <c r="JM60" s="73"/>
      <c r="JN60" s="73"/>
      <c r="JO60" s="73"/>
      <c r="JP60" s="73"/>
      <c r="JQ60" s="73"/>
      <c r="JR60" s="73"/>
      <c r="JS60" s="73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</row>
    <row r="61" customFormat="false" ht="12.8" hidden="false" customHeight="false" outlineLevel="0" collapsed="false">
      <c r="A61" s="27" t="s">
        <v>419</v>
      </c>
      <c r="B61" s="107"/>
      <c r="C61" s="107"/>
      <c r="D61" s="107"/>
      <c r="E61" s="108"/>
      <c r="F61" s="109"/>
      <c r="G61" s="109"/>
      <c r="H61" s="30"/>
      <c r="I61" s="30"/>
      <c r="J61" s="30"/>
      <c r="K61" s="3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"/>
      <c r="W61" s="30"/>
      <c r="X61" s="30"/>
      <c r="Y61" s="30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0"/>
      <c r="AK61" s="30"/>
      <c r="AL61" s="30"/>
      <c r="AM61" s="30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0"/>
      <c r="AY61" s="30"/>
      <c r="AZ61" s="30"/>
      <c r="BA61" s="30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0"/>
      <c r="BM61" s="30"/>
      <c r="BN61" s="30"/>
      <c r="BO61" s="30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0"/>
      <c r="CA61" s="30"/>
      <c r="CB61" s="30"/>
      <c r="CC61" s="30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0"/>
      <c r="CO61" s="30"/>
      <c r="CP61" s="30"/>
      <c r="CQ61" s="30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0"/>
      <c r="DC61" s="30"/>
      <c r="DD61" s="30"/>
      <c r="DE61" s="30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0"/>
      <c r="DQ61" s="30"/>
      <c r="DR61" s="30"/>
      <c r="DS61" s="30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0"/>
      <c r="EE61" s="30"/>
      <c r="EF61" s="30"/>
      <c r="EG61" s="30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0"/>
      <c r="ES61" s="30"/>
      <c r="ET61" s="30"/>
      <c r="EU61" s="30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0"/>
      <c r="FG61" s="30"/>
      <c r="FH61" s="30"/>
      <c r="FI61" s="30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0"/>
      <c r="FU61" s="30"/>
      <c r="FV61" s="30"/>
      <c r="FW61" s="30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0"/>
      <c r="GI61" s="30"/>
      <c r="GJ61" s="30"/>
      <c r="GK61" s="30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0"/>
      <c r="GW61" s="30"/>
      <c r="GX61" s="30"/>
      <c r="GY61" s="30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0"/>
      <c r="HK61" s="30"/>
      <c r="HL61" s="30"/>
      <c r="HM61" s="30"/>
      <c r="HN61" s="31"/>
      <c r="HO61" s="31"/>
      <c r="HP61" s="31"/>
      <c r="HQ61" s="31"/>
      <c r="HR61" s="31"/>
      <c r="HS61" s="31"/>
      <c r="HT61" s="31"/>
      <c r="HU61" s="78"/>
      <c r="HV61" s="31"/>
      <c r="HW61" s="31"/>
      <c r="HX61" s="30"/>
      <c r="HY61" s="30"/>
      <c r="HZ61" s="30"/>
      <c r="IA61" s="30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</row>
    <row r="62" customFormat="false" ht="30.3" hidden="false" customHeight="false" outlineLevel="0" collapsed="false">
      <c r="A62" s="110" t="s">
        <v>420</v>
      </c>
      <c r="B62" s="44" t="s">
        <v>421</v>
      </c>
      <c r="C62" s="44"/>
      <c r="D62" s="44"/>
      <c r="E62" s="44"/>
      <c r="F62" s="45" t="s">
        <v>422</v>
      </c>
      <c r="G62" s="45" t="s">
        <v>423</v>
      </c>
      <c r="H62" s="30"/>
      <c r="I62" s="30"/>
      <c r="J62" s="30"/>
      <c r="K62" s="30"/>
      <c r="L62" s="40"/>
      <c r="M62" s="40"/>
      <c r="N62" s="40"/>
      <c r="O62" s="40"/>
      <c r="P62" s="40"/>
      <c r="Q62" s="40"/>
      <c r="R62" s="40"/>
      <c r="T62" s="40"/>
      <c r="U62" s="40"/>
      <c r="V62" s="30"/>
      <c r="W62" s="30"/>
      <c r="X62" s="30"/>
      <c r="Y62" s="3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30"/>
      <c r="AK62" s="30"/>
      <c r="AL62" s="30"/>
      <c r="AM62" s="3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30"/>
      <c r="AY62" s="30"/>
      <c r="AZ62" s="30"/>
      <c r="BA62" s="3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30"/>
      <c r="BM62" s="30"/>
      <c r="BN62" s="30"/>
      <c r="BO62" s="3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30"/>
      <c r="CA62" s="30"/>
      <c r="CB62" s="30"/>
      <c r="CC62" s="3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30"/>
      <c r="CO62" s="30"/>
      <c r="CP62" s="30"/>
      <c r="CQ62" s="3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30"/>
      <c r="DC62" s="30"/>
      <c r="DD62" s="30"/>
      <c r="DE62" s="3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30"/>
      <c r="DQ62" s="30"/>
      <c r="DR62" s="30"/>
      <c r="DS62" s="3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30"/>
      <c r="EE62" s="30"/>
      <c r="EF62" s="30"/>
      <c r="EG62" s="3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30"/>
      <c r="ES62" s="30"/>
      <c r="ET62" s="30"/>
      <c r="EU62" s="3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30"/>
      <c r="FG62" s="30"/>
      <c r="FH62" s="30"/>
      <c r="FI62" s="3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30"/>
      <c r="FU62" s="30"/>
      <c r="FV62" s="30"/>
      <c r="FW62" s="3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30"/>
      <c r="GI62" s="57" t="s">
        <v>424</v>
      </c>
      <c r="GJ62" s="30"/>
      <c r="GK62" s="3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30"/>
      <c r="GW62" s="30"/>
      <c r="GX62" s="30"/>
      <c r="GY62" s="3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30"/>
      <c r="HK62" s="30"/>
      <c r="HL62" s="30"/>
      <c r="HM62" s="30"/>
      <c r="HN62" s="40"/>
      <c r="HO62" s="40"/>
      <c r="HP62" s="40"/>
      <c r="HQ62" s="40"/>
      <c r="HR62" s="40"/>
      <c r="HS62" s="106" t="s">
        <v>425</v>
      </c>
      <c r="HT62" s="40"/>
      <c r="HU62" s="106" t="s">
        <v>426</v>
      </c>
      <c r="HV62" s="40"/>
      <c r="HW62" s="40"/>
      <c r="HX62" s="30"/>
      <c r="HY62" s="30"/>
      <c r="HZ62" s="30"/>
      <c r="IA62" s="3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</row>
    <row r="63" customFormat="false" ht="39.8" hidden="false" customHeight="false" outlineLevel="0" collapsed="false">
      <c r="A63" s="110" t="s">
        <v>427</v>
      </c>
      <c r="B63" s="44" t="s">
        <v>428</v>
      </c>
      <c r="C63" s="44"/>
      <c r="D63" s="44"/>
      <c r="E63" s="44"/>
      <c r="F63" s="39" t="s">
        <v>429</v>
      </c>
      <c r="G63" s="39" t="s">
        <v>430</v>
      </c>
      <c r="H63" s="30"/>
      <c r="I63" s="30"/>
      <c r="J63" s="30"/>
      <c r="K63" s="3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30"/>
      <c r="W63" s="30"/>
      <c r="X63" s="30"/>
      <c r="Y63" s="3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30"/>
      <c r="AK63" s="30"/>
      <c r="AL63" s="30"/>
      <c r="AM63" s="3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30"/>
      <c r="AY63" s="30"/>
      <c r="AZ63" s="30"/>
      <c r="BA63" s="3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30"/>
      <c r="BM63" s="30"/>
      <c r="BN63" s="30"/>
      <c r="BO63" s="3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30"/>
      <c r="CA63" s="30"/>
      <c r="CB63" s="30"/>
      <c r="CC63" s="3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30"/>
      <c r="CO63" s="30"/>
      <c r="CP63" s="30"/>
      <c r="CQ63" s="3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30"/>
      <c r="DC63" s="30"/>
      <c r="DD63" s="30"/>
      <c r="DE63" s="3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30"/>
      <c r="DQ63" s="30"/>
      <c r="DR63" s="30"/>
      <c r="DS63" s="3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30"/>
      <c r="EE63" s="30"/>
      <c r="EF63" s="30"/>
      <c r="EG63" s="3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30"/>
      <c r="ES63" s="30"/>
      <c r="ET63" s="30"/>
      <c r="EU63" s="3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30"/>
      <c r="FG63" s="30"/>
      <c r="FH63" s="30"/>
      <c r="FI63" s="3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30"/>
      <c r="FU63" s="30"/>
      <c r="FV63" s="30"/>
      <c r="FW63" s="3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30"/>
      <c r="GI63" s="30"/>
      <c r="GJ63" s="30"/>
      <c r="GK63" s="3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30"/>
      <c r="GW63" s="30"/>
      <c r="GX63" s="30"/>
      <c r="GY63" s="3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30"/>
      <c r="HK63" s="30"/>
      <c r="HL63" s="30"/>
      <c r="HM63" s="30"/>
      <c r="HN63" s="40"/>
      <c r="HO63" s="40"/>
      <c r="HP63" s="40"/>
      <c r="HQ63" s="40"/>
      <c r="HR63" s="40"/>
      <c r="HS63" s="106" t="s">
        <v>431</v>
      </c>
      <c r="HT63" s="40"/>
      <c r="HU63" s="111" t="s">
        <v>432</v>
      </c>
      <c r="HV63" s="40"/>
      <c r="HW63" s="40"/>
      <c r="HX63" s="30"/>
      <c r="HY63" s="30"/>
      <c r="HZ63" s="30"/>
      <c r="IA63" s="3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</row>
    <row r="64" customFormat="false" ht="20.85" hidden="false" customHeight="false" outlineLevel="0" collapsed="false">
      <c r="A64" s="27" t="s">
        <v>433</v>
      </c>
      <c r="B64" s="44" t="s">
        <v>434</v>
      </c>
      <c r="C64" s="44"/>
      <c r="D64" s="44"/>
      <c r="E64" s="44"/>
      <c r="F64" s="39" t="s">
        <v>435</v>
      </c>
      <c r="G64" s="39" t="s">
        <v>436</v>
      </c>
      <c r="H64" s="30"/>
      <c r="I64" s="30"/>
      <c r="J64" s="30"/>
      <c r="K64" s="3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30"/>
      <c r="W64" s="30"/>
      <c r="X64" s="30"/>
      <c r="Y64" s="30"/>
      <c r="Z64" s="40"/>
      <c r="AA64" s="40"/>
      <c r="AB64" s="40"/>
      <c r="AC64" s="40"/>
      <c r="AD64" s="40"/>
      <c r="AE64" s="74" t="s">
        <v>244</v>
      </c>
      <c r="AF64" s="40"/>
      <c r="AG64" s="40"/>
      <c r="AH64" s="40"/>
      <c r="AI64" s="40"/>
      <c r="AJ64" s="30"/>
      <c r="AK64" s="30"/>
      <c r="AL64" s="30"/>
      <c r="AM64" s="30"/>
      <c r="AN64" s="40"/>
      <c r="AO64" s="40"/>
      <c r="AP64" s="40"/>
      <c r="AQ64" s="40"/>
      <c r="AR64" s="40"/>
      <c r="AS64" s="66" t="s">
        <v>424</v>
      </c>
      <c r="AT64" s="40"/>
      <c r="AU64" s="40"/>
      <c r="AV64" s="40"/>
      <c r="AW64" s="40"/>
      <c r="AX64" s="30"/>
      <c r="AY64" s="30"/>
      <c r="AZ64" s="30"/>
      <c r="BA64" s="30"/>
      <c r="BB64" s="40"/>
      <c r="BC64" s="40"/>
      <c r="BD64" s="40"/>
      <c r="BE64" s="40"/>
      <c r="BF64" s="40"/>
      <c r="BG64" s="66" t="s">
        <v>329</v>
      </c>
      <c r="BH64" s="40"/>
      <c r="BI64" s="40"/>
      <c r="BJ64" s="40"/>
      <c r="BK64" s="40"/>
      <c r="BL64" s="30"/>
      <c r="BM64" s="30"/>
      <c r="BN64" s="30"/>
      <c r="BO64" s="3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30"/>
      <c r="CA64" s="30"/>
      <c r="CB64" s="30"/>
      <c r="CC64" s="30"/>
      <c r="CD64" s="40"/>
      <c r="CE64" s="40"/>
      <c r="CF64" s="40"/>
      <c r="CG64" s="40"/>
      <c r="CH64" s="40"/>
      <c r="CI64" s="112" t="s">
        <v>416</v>
      </c>
      <c r="CJ64" s="40"/>
      <c r="CK64" s="40"/>
      <c r="CL64" s="40"/>
      <c r="CM64" s="40"/>
      <c r="CN64" s="30"/>
      <c r="CO64" s="30"/>
      <c r="CP64" s="30"/>
      <c r="CQ64" s="3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30"/>
      <c r="DC64" s="30"/>
      <c r="DD64" s="30"/>
      <c r="DE64" s="3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30"/>
      <c r="DQ64" s="30"/>
      <c r="DR64" s="30"/>
      <c r="DS64" s="3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30"/>
      <c r="EE64" s="30"/>
      <c r="EF64" s="30"/>
      <c r="EG64" s="30"/>
      <c r="EH64" s="40"/>
      <c r="EI64" s="40"/>
      <c r="EJ64" s="40"/>
      <c r="EK64" s="40"/>
      <c r="EL64" s="40"/>
      <c r="EM64" s="66" t="s">
        <v>424</v>
      </c>
      <c r="EN64" s="40"/>
      <c r="EO64" s="40"/>
      <c r="EP64" s="40"/>
      <c r="EQ64" s="40"/>
      <c r="ER64" s="30"/>
      <c r="ES64" s="30"/>
      <c r="ET64" s="30"/>
      <c r="EU64" s="3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30"/>
      <c r="FG64" s="30"/>
      <c r="FH64" s="30"/>
      <c r="FI64" s="30"/>
      <c r="FJ64" s="40"/>
      <c r="FK64" s="40"/>
      <c r="FL64" s="40"/>
      <c r="FM64" s="40"/>
      <c r="FN64" s="40"/>
      <c r="FO64" s="66" t="s">
        <v>424</v>
      </c>
      <c r="FP64" s="40"/>
      <c r="FQ64" s="40"/>
      <c r="FR64" s="40"/>
      <c r="FS64" s="40"/>
      <c r="FT64" s="30"/>
      <c r="FU64" s="30"/>
      <c r="FV64" s="30"/>
      <c r="FW64" s="3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30"/>
      <c r="GI64" s="30"/>
      <c r="GJ64" s="30"/>
      <c r="GK64" s="30"/>
      <c r="GL64" s="40"/>
      <c r="GM64" s="40"/>
      <c r="GN64" s="40"/>
      <c r="GO64" s="40"/>
      <c r="GP64" s="40"/>
      <c r="GQ64" s="40"/>
      <c r="GR64" s="40"/>
      <c r="GS64" s="66" t="s">
        <v>329</v>
      </c>
      <c r="GT64" s="40"/>
      <c r="GU64" s="40"/>
      <c r="GV64" s="30"/>
      <c r="GW64" s="30"/>
      <c r="GX64" s="30"/>
      <c r="GY64" s="3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30"/>
      <c r="HK64" s="30"/>
      <c r="HL64" s="30"/>
      <c r="HM64" s="3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30"/>
      <c r="HY64" s="30"/>
      <c r="HZ64" s="30"/>
      <c r="IA64" s="3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</row>
    <row r="65" customFormat="false" ht="20.85" hidden="false" customHeight="false" outlineLevel="0" collapsed="false">
      <c r="A65" s="27" t="s">
        <v>437</v>
      </c>
      <c r="B65" s="44" t="s">
        <v>438</v>
      </c>
      <c r="C65" s="44"/>
      <c r="D65" s="44"/>
      <c r="E65" s="44"/>
      <c r="F65" s="39" t="s">
        <v>439</v>
      </c>
      <c r="G65" s="39" t="s">
        <v>440</v>
      </c>
      <c r="H65" s="30"/>
      <c r="I65" s="30"/>
      <c r="J65" s="30"/>
      <c r="K65" s="3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30"/>
      <c r="W65" s="30"/>
      <c r="X65" s="30"/>
      <c r="Y65" s="30"/>
      <c r="Z65" s="40"/>
      <c r="AA65" s="40"/>
      <c r="AB65" s="40"/>
      <c r="AC65" s="40"/>
      <c r="AD65" s="40"/>
      <c r="AE65" s="66" t="s">
        <v>369</v>
      </c>
      <c r="AG65" s="113" t="s">
        <v>441</v>
      </c>
      <c r="AH65" s="40"/>
      <c r="AI65" s="40"/>
      <c r="AJ65" s="30"/>
      <c r="AK65" s="30"/>
      <c r="AL65" s="30"/>
      <c r="AM65" s="30"/>
      <c r="AN65" s="40"/>
      <c r="AO65" s="40"/>
      <c r="AP65" s="40"/>
      <c r="AQ65" s="40"/>
      <c r="AR65" s="40"/>
      <c r="AS65" s="66" t="s">
        <v>329</v>
      </c>
      <c r="AT65" s="40"/>
      <c r="AU65" s="40"/>
      <c r="AV65" s="40"/>
      <c r="AW65" s="40"/>
      <c r="AX65" s="30"/>
      <c r="AY65" s="30"/>
      <c r="AZ65" s="30"/>
      <c r="BA65" s="30"/>
      <c r="BB65" s="40"/>
      <c r="BC65" s="40"/>
      <c r="BD65" s="40"/>
      <c r="BE65" s="40"/>
      <c r="BF65" s="40"/>
      <c r="BG65" s="66" t="s">
        <v>369</v>
      </c>
      <c r="BH65" s="40"/>
      <c r="BI65" s="40"/>
      <c r="BJ65" s="40"/>
      <c r="BK65" s="40"/>
      <c r="BL65" s="30"/>
      <c r="BM65" s="30"/>
      <c r="BN65" s="30"/>
      <c r="BO65" s="30"/>
      <c r="BP65" s="40"/>
      <c r="BQ65" s="40"/>
      <c r="BR65" s="40"/>
      <c r="BS65" s="40"/>
      <c r="BT65" s="40"/>
      <c r="BU65" s="66" t="s">
        <v>369</v>
      </c>
      <c r="BV65" s="40"/>
      <c r="BW65" s="40"/>
      <c r="BX65" s="40"/>
      <c r="BY65" s="40"/>
      <c r="BZ65" s="30"/>
      <c r="CA65" s="30"/>
      <c r="CB65" s="30"/>
      <c r="CC65" s="30"/>
      <c r="CD65" s="40"/>
      <c r="CE65" s="40"/>
      <c r="CF65" s="40"/>
      <c r="CG65" s="40"/>
      <c r="CH65" s="40"/>
      <c r="CI65" s="112" t="s">
        <v>329</v>
      </c>
      <c r="CJ65" s="40"/>
      <c r="CK65" s="40"/>
      <c r="CL65" s="40"/>
      <c r="CM65" s="40"/>
      <c r="CN65" s="30"/>
      <c r="CO65" s="30"/>
      <c r="CP65" s="30"/>
      <c r="CQ65" s="3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30"/>
      <c r="DC65" s="30"/>
      <c r="DD65" s="30"/>
      <c r="DE65" s="30"/>
      <c r="DF65" s="40"/>
      <c r="DG65" s="40"/>
      <c r="DH65" s="40"/>
      <c r="DI65" s="40"/>
      <c r="DJ65" s="40"/>
      <c r="DK65" s="66" t="s">
        <v>424</v>
      </c>
      <c r="DL65" s="40"/>
      <c r="DM65" s="40"/>
      <c r="DN65" s="40"/>
      <c r="DO65" s="40"/>
      <c r="DP65" s="30"/>
      <c r="DQ65" s="30"/>
      <c r="DR65" s="30"/>
      <c r="DS65" s="3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30"/>
      <c r="EE65" s="30"/>
      <c r="EF65" s="30"/>
      <c r="EG65" s="30"/>
      <c r="EH65" s="40"/>
      <c r="EI65" s="40"/>
      <c r="EJ65" s="40"/>
      <c r="EK65" s="40"/>
      <c r="EL65" s="40"/>
      <c r="EM65" s="66" t="s">
        <v>369</v>
      </c>
      <c r="EN65" s="40"/>
      <c r="EO65" s="40"/>
      <c r="EP65" s="40"/>
      <c r="EQ65" s="40"/>
      <c r="ER65" s="30"/>
      <c r="ES65" s="30"/>
      <c r="ET65" s="30"/>
      <c r="EU65" s="30"/>
      <c r="EV65" s="40"/>
      <c r="EW65" s="40"/>
      <c r="EX65" s="40"/>
      <c r="EY65" s="40"/>
      <c r="EZ65" s="40"/>
      <c r="FA65" s="74" t="s">
        <v>243</v>
      </c>
      <c r="FB65" s="40"/>
      <c r="FC65" s="40"/>
      <c r="FD65" s="40"/>
      <c r="FE65" s="40"/>
      <c r="FF65" s="30"/>
      <c r="FG65" s="30"/>
      <c r="FH65" s="30"/>
      <c r="FI65" s="30"/>
      <c r="FJ65" s="40"/>
      <c r="FK65" s="40"/>
      <c r="FL65" s="40"/>
      <c r="FM65" s="40"/>
      <c r="FN65" s="40"/>
      <c r="FO65" s="66" t="s">
        <v>369</v>
      </c>
      <c r="FP65" s="40"/>
      <c r="FQ65" s="40"/>
      <c r="FR65" s="40"/>
      <c r="FS65" s="40"/>
      <c r="FT65" s="30"/>
      <c r="FU65" s="30"/>
      <c r="FV65" s="30"/>
      <c r="FW65" s="3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30"/>
      <c r="GI65" s="30"/>
      <c r="GJ65" s="30"/>
      <c r="GK65" s="30"/>
      <c r="GL65" s="40"/>
      <c r="GM65" s="40"/>
      <c r="GN65" s="40"/>
      <c r="GO65" s="40"/>
      <c r="GP65" s="40"/>
      <c r="GQ65" s="40"/>
      <c r="GR65" s="40"/>
      <c r="GS65" s="66" t="s">
        <v>329</v>
      </c>
      <c r="GT65" s="40"/>
      <c r="GU65" s="40"/>
      <c r="GV65" s="30"/>
      <c r="GW65" s="30"/>
      <c r="GX65" s="30"/>
      <c r="GY65" s="30"/>
      <c r="GZ65" s="40"/>
      <c r="HA65" s="40"/>
      <c r="HB65" s="40"/>
      <c r="HC65" s="40"/>
      <c r="HD65" s="40"/>
      <c r="HE65" s="66" t="s">
        <v>369</v>
      </c>
      <c r="HF65" s="40"/>
      <c r="HG65" s="40"/>
      <c r="HH65" s="40"/>
      <c r="HI65" s="40"/>
      <c r="HJ65" s="30"/>
      <c r="HK65" s="30"/>
      <c r="HL65" s="30"/>
      <c r="HM65" s="30"/>
      <c r="HN65" s="40"/>
      <c r="HO65" s="40"/>
      <c r="HP65" s="40"/>
      <c r="HQ65" s="40"/>
      <c r="HR65" s="40"/>
      <c r="HS65" s="78" t="s">
        <v>369</v>
      </c>
      <c r="HT65" s="40"/>
      <c r="HU65" s="40"/>
      <c r="HV65" s="40"/>
      <c r="HW65" s="40"/>
      <c r="HX65" s="30"/>
      <c r="HY65" s="30"/>
      <c r="HZ65" s="30"/>
      <c r="IA65" s="30"/>
      <c r="IB65" s="40"/>
      <c r="IC65" s="40"/>
      <c r="ID65" s="40"/>
      <c r="IE65" s="40"/>
      <c r="IF65" s="40"/>
      <c r="IG65" s="40"/>
      <c r="IH65" s="40"/>
      <c r="II65" s="78" t="s">
        <v>329</v>
      </c>
      <c r="IJ65" s="40"/>
      <c r="IK65" s="40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</row>
    <row r="66" customFormat="false" ht="12.8" hidden="false" customHeight="false" outlineLevel="0" collapsed="false">
      <c r="A66" s="27" t="s">
        <v>442</v>
      </c>
      <c r="B66" s="103"/>
      <c r="C66" s="103"/>
      <c r="D66" s="103"/>
      <c r="E66" s="103"/>
      <c r="F66" s="104"/>
      <c r="G66" s="104"/>
      <c r="H66" s="30"/>
      <c r="I66" s="30"/>
      <c r="J66" s="30"/>
      <c r="K66" s="30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0"/>
      <c r="W66" s="30"/>
      <c r="X66" s="30"/>
      <c r="Y66" s="30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0"/>
      <c r="AK66" s="30"/>
      <c r="AL66" s="30"/>
      <c r="AM66" s="30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0"/>
      <c r="AY66" s="30"/>
      <c r="AZ66" s="30"/>
      <c r="BA66" s="30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0"/>
      <c r="BM66" s="30"/>
      <c r="BN66" s="30"/>
      <c r="BO66" s="30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0"/>
      <c r="CA66" s="30"/>
      <c r="CB66" s="30"/>
      <c r="CC66" s="30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0"/>
      <c r="CO66" s="30"/>
      <c r="CP66" s="30"/>
      <c r="CQ66" s="30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0"/>
      <c r="DC66" s="30"/>
      <c r="DD66" s="30"/>
      <c r="DE66" s="30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0"/>
      <c r="DQ66" s="30"/>
      <c r="DR66" s="30"/>
      <c r="DS66" s="30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0"/>
      <c r="EE66" s="30"/>
      <c r="EF66" s="30"/>
      <c r="EG66" s="30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0"/>
      <c r="ES66" s="30"/>
      <c r="ET66" s="30"/>
      <c r="EU66" s="30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0"/>
      <c r="FG66" s="30"/>
      <c r="FH66" s="30"/>
      <c r="FI66" s="30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0"/>
      <c r="FU66" s="30"/>
      <c r="FV66" s="30"/>
      <c r="FW66" s="30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0"/>
      <c r="GI66" s="30"/>
      <c r="GJ66" s="30"/>
      <c r="GK66" s="30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0"/>
      <c r="GW66" s="30"/>
      <c r="GX66" s="30"/>
      <c r="GY66" s="30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0"/>
      <c r="HK66" s="30"/>
      <c r="HL66" s="30"/>
      <c r="HM66" s="30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0"/>
      <c r="HY66" s="30"/>
      <c r="HZ66" s="30"/>
      <c r="IA66" s="30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</row>
    <row r="67" customFormat="false" ht="20.85" hidden="false" customHeight="false" outlineLevel="0" collapsed="false">
      <c r="A67" s="114" t="s">
        <v>443</v>
      </c>
      <c r="B67" s="115" t="s">
        <v>444</v>
      </c>
      <c r="C67" s="115"/>
      <c r="D67" s="115"/>
      <c r="E67" s="115"/>
      <c r="F67" s="116" t="s">
        <v>445</v>
      </c>
      <c r="G67" s="116" t="s">
        <v>446</v>
      </c>
      <c r="H67" s="117"/>
      <c r="I67" s="117"/>
      <c r="J67" s="117"/>
      <c r="K67" s="117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7"/>
      <c r="W67" s="117"/>
      <c r="X67" s="117"/>
      <c r="Y67" s="117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7"/>
      <c r="AK67" s="117"/>
      <c r="AL67" s="117"/>
      <c r="AM67" s="117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7"/>
      <c r="AY67" s="117"/>
      <c r="AZ67" s="117"/>
      <c r="BA67" s="117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7"/>
      <c r="BM67" s="117"/>
      <c r="BN67" s="117"/>
      <c r="BO67" s="117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7"/>
      <c r="CA67" s="117"/>
      <c r="CB67" s="117"/>
      <c r="CC67" s="119" t="s">
        <v>416</v>
      </c>
      <c r="CD67" s="118"/>
      <c r="CE67" s="118"/>
      <c r="CF67" s="118"/>
      <c r="CG67" s="118"/>
      <c r="CH67" s="118"/>
      <c r="CI67" s="120" t="s">
        <v>416</v>
      </c>
      <c r="CJ67" s="40"/>
      <c r="CK67" s="40"/>
      <c r="CL67" s="40"/>
      <c r="CM67" s="40"/>
      <c r="CN67" s="30"/>
      <c r="CO67" s="30"/>
      <c r="CP67" s="30"/>
      <c r="CQ67" s="30"/>
      <c r="CR67" s="40"/>
      <c r="CS67" s="40"/>
      <c r="CT67" s="40"/>
      <c r="CU67" s="40"/>
      <c r="CV67" s="40"/>
      <c r="CW67" s="66" t="s">
        <v>369</v>
      </c>
      <c r="CX67" s="40"/>
      <c r="CY67" s="40"/>
      <c r="CZ67" s="40"/>
      <c r="DA67" s="40"/>
      <c r="DB67" s="30"/>
      <c r="DC67" s="30"/>
      <c r="DD67" s="30"/>
      <c r="DE67" s="3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30"/>
      <c r="DQ67" s="30"/>
      <c r="DR67" s="30"/>
      <c r="DS67" s="30"/>
      <c r="DT67" s="40"/>
      <c r="DU67" s="40"/>
      <c r="DV67" s="40"/>
      <c r="DW67" s="40"/>
      <c r="DX67" s="40"/>
      <c r="DY67" s="66" t="s">
        <v>369</v>
      </c>
      <c r="DZ67" s="40"/>
      <c r="EA67" s="40"/>
      <c r="EB67" s="40"/>
      <c r="EC67" s="40"/>
      <c r="ED67" s="30"/>
      <c r="EE67" s="30"/>
      <c r="EF67" s="30"/>
      <c r="EG67" s="3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30"/>
      <c r="ES67" s="30"/>
      <c r="ET67" s="30"/>
      <c r="EU67" s="30"/>
      <c r="EV67" s="40"/>
      <c r="EW67" s="40"/>
      <c r="EX67" s="40"/>
      <c r="EY67" s="40"/>
      <c r="EZ67" s="40"/>
      <c r="FA67" s="66" t="s">
        <v>424</v>
      </c>
      <c r="FB67" s="40"/>
      <c r="FC67" s="40"/>
      <c r="FD67" s="40"/>
      <c r="FE67" s="40"/>
      <c r="FF67" s="30"/>
      <c r="FG67" s="30"/>
      <c r="FH67" s="30"/>
      <c r="FI67" s="3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30"/>
      <c r="FU67" s="30"/>
      <c r="FV67" s="30"/>
      <c r="FW67" s="3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30"/>
      <c r="GI67" s="30"/>
      <c r="GJ67" s="30"/>
      <c r="GK67" s="3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30"/>
      <c r="GW67" s="30"/>
      <c r="GX67" s="30"/>
      <c r="GY67" s="30"/>
      <c r="GZ67" s="40"/>
      <c r="HA67" s="40"/>
      <c r="HB67" s="40"/>
      <c r="HC67" s="40"/>
      <c r="HD67" s="40"/>
      <c r="HE67" s="66" t="s">
        <v>329</v>
      </c>
      <c r="HF67" s="40"/>
      <c r="HG67" s="40"/>
      <c r="HH67" s="40"/>
      <c r="HI67" s="40"/>
      <c r="HJ67" s="30"/>
      <c r="HK67" s="30"/>
      <c r="HL67" s="30"/>
      <c r="HM67" s="3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30"/>
      <c r="HY67" s="30"/>
      <c r="HZ67" s="30"/>
      <c r="IA67" s="30"/>
      <c r="IB67" s="40"/>
      <c r="IC67" s="40"/>
      <c r="ID67" s="40"/>
      <c r="IE67" s="40"/>
      <c r="IF67" s="40"/>
      <c r="IG67" s="78" t="s">
        <v>369</v>
      </c>
      <c r="IH67" s="40"/>
      <c r="II67" s="40"/>
      <c r="IJ67" s="40"/>
      <c r="IK67" s="40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</row>
    <row r="68" customFormat="false" ht="124.8" hidden="false" customHeight="false" outlineLevel="0" collapsed="false">
      <c r="A68" s="33" t="s">
        <v>447</v>
      </c>
      <c r="B68" s="44" t="s">
        <v>448</v>
      </c>
      <c r="C68" s="44"/>
      <c r="D68" s="44"/>
      <c r="E68" s="44"/>
      <c r="F68" s="45" t="s">
        <v>449</v>
      </c>
      <c r="G68" s="45" t="s">
        <v>450</v>
      </c>
      <c r="H68" s="30"/>
      <c r="I68" s="30"/>
      <c r="J68" s="30"/>
      <c r="K68" s="3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30"/>
      <c r="W68" s="30"/>
      <c r="X68" s="30"/>
      <c r="Y68" s="3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30"/>
      <c r="AK68" s="30"/>
      <c r="AL68" s="30"/>
      <c r="AM68" s="3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0"/>
      <c r="AY68" s="30"/>
      <c r="AZ68" s="30"/>
      <c r="BA68" s="3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30"/>
      <c r="BM68" s="30"/>
      <c r="BN68" s="30"/>
      <c r="BO68" s="3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30"/>
      <c r="CA68" s="30"/>
      <c r="CB68" s="30"/>
      <c r="CC68" s="3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30"/>
      <c r="CO68" s="30"/>
      <c r="CP68" s="30"/>
      <c r="CQ68" s="3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30"/>
      <c r="DC68" s="30"/>
      <c r="DD68" s="30"/>
      <c r="DE68" s="3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30"/>
      <c r="DQ68" s="30"/>
      <c r="DR68" s="30"/>
      <c r="DS68" s="3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30"/>
      <c r="EE68" s="30"/>
      <c r="EF68" s="30"/>
      <c r="EG68" s="3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30"/>
      <c r="ES68" s="30"/>
      <c r="ET68" s="30"/>
      <c r="EU68" s="30"/>
      <c r="EV68" s="40"/>
      <c r="EW68" s="40"/>
      <c r="EX68" s="40"/>
      <c r="EY68" s="40"/>
      <c r="EZ68" s="40"/>
      <c r="FA68" s="66"/>
      <c r="FB68" s="40"/>
      <c r="FC68" s="40"/>
      <c r="FD68" s="40"/>
      <c r="FE68" s="40"/>
      <c r="FF68" s="30"/>
      <c r="FG68" s="30"/>
      <c r="FH68" s="30"/>
      <c r="FI68" s="3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30"/>
      <c r="FU68" s="30"/>
      <c r="FV68" s="30"/>
      <c r="FW68" s="3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30"/>
      <c r="GI68" s="30"/>
      <c r="GJ68" s="30"/>
      <c r="GK68" s="30"/>
      <c r="GL68" s="40"/>
      <c r="GM68" s="40"/>
      <c r="GN68" s="40"/>
      <c r="GO68" s="40"/>
      <c r="GP68" s="40"/>
      <c r="GR68" s="40"/>
      <c r="GS68" s="40"/>
      <c r="GT68" s="40"/>
      <c r="GU68" s="40"/>
      <c r="GV68" s="30"/>
      <c r="GW68" s="30"/>
      <c r="GX68" s="30"/>
      <c r="GY68" s="3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30"/>
      <c r="HK68" s="30"/>
      <c r="HL68" s="30"/>
      <c r="HM68" s="3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30"/>
      <c r="HY68" s="30"/>
      <c r="HZ68" s="30"/>
      <c r="IA68" s="30"/>
      <c r="IB68" s="40"/>
      <c r="IC68" s="40"/>
      <c r="ID68" s="40"/>
      <c r="IE68" s="40"/>
      <c r="IF68" s="40"/>
      <c r="IG68" s="121" t="s">
        <v>451</v>
      </c>
      <c r="IH68" s="40"/>
      <c r="II68" s="40"/>
      <c r="IJ68" s="40"/>
      <c r="IK68" s="40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</row>
    <row r="69" customFormat="false" ht="20.85" hidden="false" customHeight="false" outlineLevel="0" collapsed="false">
      <c r="A69" s="33" t="s">
        <v>452</v>
      </c>
      <c r="B69" s="44" t="s">
        <v>453</v>
      </c>
      <c r="C69" s="44"/>
      <c r="D69" s="44"/>
      <c r="E69" s="44"/>
      <c r="F69" s="45" t="s">
        <v>454</v>
      </c>
      <c r="G69" s="45" t="s">
        <v>455</v>
      </c>
      <c r="H69" s="30"/>
      <c r="I69" s="30"/>
      <c r="J69" s="30"/>
      <c r="K69" s="30"/>
      <c r="L69" s="40"/>
      <c r="M69" s="40"/>
      <c r="N69" s="40"/>
      <c r="O69" s="40"/>
      <c r="P69" s="40"/>
      <c r="Q69" s="40"/>
      <c r="R69" s="40"/>
      <c r="S69" s="66" t="s">
        <v>329</v>
      </c>
      <c r="T69" s="40"/>
      <c r="U69" s="40"/>
      <c r="V69" s="30"/>
      <c r="W69" s="30"/>
      <c r="X69" s="30"/>
      <c r="Y69" s="3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30"/>
      <c r="AK69" s="30"/>
      <c r="AL69" s="30"/>
      <c r="AM69" s="30"/>
      <c r="AN69" s="40"/>
      <c r="AO69" s="40"/>
      <c r="AP69" s="40"/>
      <c r="AQ69" s="40"/>
      <c r="AR69" s="40"/>
      <c r="AS69" s="66" t="s">
        <v>416</v>
      </c>
      <c r="AT69" s="40"/>
      <c r="AU69" s="40"/>
      <c r="AV69" s="40"/>
      <c r="AW69" s="40"/>
      <c r="AX69" s="30"/>
      <c r="AY69" s="30"/>
      <c r="AZ69" s="30"/>
      <c r="BA69" s="30"/>
      <c r="BB69" s="40"/>
      <c r="BC69" s="40"/>
      <c r="BD69" s="40"/>
      <c r="BE69" s="40"/>
      <c r="BF69" s="40"/>
      <c r="BG69" s="66" t="s">
        <v>329</v>
      </c>
      <c r="BH69" s="40"/>
      <c r="BI69" s="40"/>
      <c r="BJ69" s="40"/>
      <c r="BK69" s="40"/>
      <c r="BL69" s="30"/>
      <c r="BM69" s="30"/>
      <c r="BN69" s="30"/>
      <c r="BO69" s="30"/>
      <c r="BP69" s="40"/>
      <c r="BQ69" s="40"/>
      <c r="BR69" s="40"/>
      <c r="BS69" s="40"/>
      <c r="BT69" s="40"/>
      <c r="BU69" s="66" t="s">
        <v>369</v>
      </c>
      <c r="BV69" s="40"/>
      <c r="BW69" s="40"/>
      <c r="BX69" s="40"/>
      <c r="BY69" s="40"/>
      <c r="BZ69" s="30"/>
      <c r="CA69" s="30"/>
      <c r="CB69" s="30"/>
      <c r="CC69" s="30"/>
      <c r="CD69" s="40"/>
      <c r="CE69" s="40"/>
      <c r="CF69" s="40"/>
      <c r="CG69" s="40"/>
      <c r="CH69" s="40"/>
      <c r="CI69" s="66" t="s">
        <v>369</v>
      </c>
      <c r="CJ69" s="40"/>
      <c r="CK69" s="40"/>
      <c r="CL69" s="40"/>
      <c r="CM69" s="40"/>
      <c r="CN69" s="30"/>
      <c r="CO69" s="30"/>
      <c r="CP69" s="30"/>
      <c r="CQ69" s="30"/>
      <c r="CR69" s="40"/>
      <c r="CS69" s="40"/>
      <c r="CT69" s="40"/>
      <c r="CU69" s="40"/>
      <c r="CV69" s="40"/>
      <c r="CW69" s="66" t="s">
        <v>424</v>
      </c>
      <c r="CX69" s="40"/>
      <c r="CY69" s="40"/>
      <c r="CZ69" s="40"/>
      <c r="DA69" s="40"/>
      <c r="DB69" s="30"/>
      <c r="DC69" s="30"/>
      <c r="DD69" s="30"/>
      <c r="DE69" s="30"/>
      <c r="DF69" s="40"/>
      <c r="DG69" s="40"/>
      <c r="DH69" s="40"/>
      <c r="DI69" s="40"/>
      <c r="DJ69" s="40"/>
      <c r="DK69" s="66" t="s">
        <v>369</v>
      </c>
      <c r="DL69" s="40"/>
      <c r="DM69" s="40"/>
      <c r="DN69" s="40"/>
      <c r="DO69" s="40"/>
      <c r="DP69" s="30"/>
      <c r="DQ69" s="30"/>
      <c r="DR69" s="30"/>
      <c r="DS69" s="30"/>
      <c r="DT69" s="40"/>
      <c r="DU69" s="40"/>
      <c r="DV69" s="40"/>
      <c r="DW69" s="40"/>
      <c r="DX69" s="40"/>
      <c r="DY69" s="66" t="s">
        <v>369</v>
      </c>
      <c r="DZ69" s="40"/>
      <c r="EA69" s="40"/>
      <c r="EB69" s="40"/>
      <c r="EC69" s="40"/>
      <c r="ED69" s="30"/>
      <c r="EE69" s="30"/>
      <c r="EF69" s="30"/>
      <c r="EG69" s="3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30"/>
      <c r="ES69" s="30"/>
      <c r="ET69" s="30"/>
      <c r="EU69" s="30"/>
      <c r="EV69" s="40"/>
      <c r="EW69" s="40"/>
      <c r="EX69" s="40"/>
      <c r="EY69" s="40"/>
      <c r="EZ69" s="40"/>
      <c r="FA69" s="66" t="s">
        <v>456</v>
      </c>
      <c r="FB69" s="40"/>
      <c r="FC69" s="40"/>
      <c r="FD69" s="40"/>
      <c r="FE69" s="40"/>
      <c r="FF69" s="30"/>
      <c r="FG69" s="30"/>
      <c r="FH69" s="30"/>
      <c r="FI69" s="3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30"/>
      <c r="FU69" s="30"/>
      <c r="FV69" s="30"/>
      <c r="FW69" s="3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30"/>
      <c r="GI69" s="30"/>
      <c r="GJ69" s="30"/>
      <c r="GK69" s="30"/>
      <c r="GL69" s="40"/>
      <c r="GM69" s="40"/>
      <c r="GN69" s="40"/>
      <c r="GO69" s="40"/>
      <c r="GP69" s="40"/>
      <c r="GQ69" s="102" t="s">
        <v>457</v>
      </c>
      <c r="GR69" s="40"/>
      <c r="GS69" s="40"/>
      <c r="GT69" s="40"/>
      <c r="GU69" s="40"/>
      <c r="GV69" s="30"/>
      <c r="GW69" s="30"/>
      <c r="GX69" s="30"/>
      <c r="GY69" s="30"/>
      <c r="GZ69" s="40"/>
      <c r="HA69" s="40"/>
      <c r="HB69" s="40"/>
      <c r="HC69" s="40"/>
      <c r="HD69" s="40"/>
      <c r="HE69" s="66" t="s">
        <v>369</v>
      </c>
      <c r="HF69" s="40"/>
      <c r="HG69" s="40"/>
      <c r="HH69" s="40"/>
      <c r="HI69" s="40"/>
      <c r="HJ69" s="30"/>
      <c r="HK69" s="30"/>
      <c r="HL69" s="30"/>
      <c r="HM69" s="3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30"/>
      <c r="HY69" s="30"/>
      <c r="HZ69" s="30"/>
      <c r="IA69" s="30"/>
      <c r="IB69" s="40"/>
      <c r="IC69" s="40"/>
      <c r="ID69" s="40"/>
      <c r="IE69" s="40"/>
      <c r="IF69" s="40"/>
      <c r="IG69" s="78" t="s">
        <v>329</v>
      </c>
      <c r="IH69" s="40"/>
      <c r="II69" s="40"/>
      <c r="IJ69" s="40"/>
      <c r="IK69" s="40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</row>
    <row r="70" customFormat="false" ht="30.3" hidden="false" customHeight="false" outlineLevel="0" collapsed="false">
      <c r="A70" s="33" t="s">
        <v>458</v>
      </c>
      <c r="B70" s="44"/>
      <c r="C70" s="44" t="s">
        <v>459</v>
      </c>
      <c r="D70" s="44"/>
      <c r="E70" s="44"/>
      <c r="F70" s="45"/>
      <c r="G70" s="45"/>
      <c r="H70" s="30"/>
      <c r="I70" s="30" t="s">
        <v>24</v>
      </c>
      <c r="J70" s="30"/>
      <c r="K70" s="30" t="s">
        <v>24</v>
      </c>
      <c r="L70" s="40"/>
      <c r="M70" s="40" t="s">
        <v>24</v>
      </c>
      <c r="N70" s="40"/>
      <c r="O70" s="40" t="s">
        <v>24</v>
      </c>
      <c r="P70" s="40"/>
      <c r="Q70" s="40" t="s">
        <v>27</v>
      </c>
      <c r="R70" s="40"/>
      <c r="S70" s="40" t="s">
        <v>30</v>
      </c>
      <c r="T70" s="40"/>
      <c r="U70" s="40" t="s">
        <v>24</v>
      </c>
      <c r="V70" s="30"/>
      <c r="W70" s="86" t="s">
        <v>345</v>
      </c>
      <c r="X70" s="30"/>
      <c r="Y70" s="30" t="s">
        <v>24</v>
      </c>
      <c r="Z70" s="40"/>
      <c r="AA70" s="40" t="s">
        <v>275</v>
      </c>
      <c r="AB70" s="40"/>
      <c r="AC70" s="83" t="s">
        <v>346</v>
      </c>
      <c r="AD70" s="40"/>
      <c r="AE70" s="40" t="s">
        <v>24</v>
      </c>
      <c r="AF70" s="40"/>
      <c r="AG70" s="40" t="s">
        <v>24</v>
      </c>
      <c r="AH70" s="40"/>
      <c r="AI70" s="83" t="s">
        <v>460</v>
      </c>
      <c r="AJ70" s="86"/>
      <c r="AK70" s="30" t="s">
        <v>24</v>
      </c>
      <c r="AL70" s="30"/>
      <c r="AM70" s="30" t="s">
        <v>24</v>
      </c>
      <c r="AN70" s="40"/>
      <c r="AO70" s="40" t="s">
        <v>24</v>
      </c>
      <c r="AP70" s="40"/>
      <c r="AQ70" s="40" t="s">
        <v>461</v>
      </c>
      <c r="AR70" s="40"/>
      <c r="AS70" s="40" t="s">
        <v>27</v>
      </c>
      <c r="AT70" s="40"/>
      <c r="AU70" s="40" t="s">
        <v>24</v>
      </c>
      <c r="AV70" s="83"/>
      <c r="AW70" s="40" t="s">
        <v>24</v>
      </c>
      <c r="AX70" s="30"/>
      <c r="AY70" s="30" t="s">
        <v>24</v>
      </c>
      <c r="AZ70" s="30"/>
      <c r="BA70" s="30" t="s">
        <v>24</v>
      </c>
      <c r="BB70" s="40"/>
      <c r="BC70" s="40" t="s">
        <v>24</v>
      </c>
      <c r="BD70" s="40"/>
      <c r="BE70" s="40" t="s">
        <v>24</v>
      </c>
      <c r="BF70" s="40"/>
      <c r="BG70" s="40" t="s">
        <v>24</v>
      </c>
      <c r="BH70" s="40"/>
      <c r="BI70" s="40" t="s">
        <v>275</v>
      </c>
      <c r="BJ70" s="83"/>
      <c r="BK70" s="40" t="s">
        <v>32</v>
      </c>
      <c r="BL70" s="30"/>
      <c r="BM70" s="30" t="s">
        <v>275</v>
      </c>
      <c r="BN70" s="30"/>
      <c r="BO70" s="30" t="s">
        <v>33</v>
      </c>
      <c r="BP70" s="40"/>
      <c r="BQ70" s="40" t="s">
        <v>24</v>
      </c>
      <c r="BR70" s="40"/>
      <c r="BS70" s="40" t="s">
        <v>24</v>
      </c>
      <c r="BT70" s="40"/>
      <c r="BU70" s="40" t="s">
        <v>24</v>
      </c>
      <c r="BV70" s="40"/>
      <c r="BW70" s="40" t="s">
        <v>24</v>
      </c>
      <c r="BX70" s="40"/>
      <c r="BY70" s="40" t="s">
        <v>24</v>
      </c>
      <c r="BZ70" s="30"/>
      <c r="CA70" s="30" t="s">
        <v>24</v>
      </c>
      <c r="CB70" s="30"/>
      <c r="CC70" s="30" t="s">
        <v>283</v>
      </c>
      <c r="CD70" s="40"/>
      <c r="CE70" s="40" t="s">
        <v>24</v>
      </c>
      <c r="CF70" s="40"/>
      <c r="CG70" s="40" t="s">
        <v>24</v>
      </c>
      <c r="CH70" s="40"/>
      <c r="CI70" s="40" t="s">
        <v>24</v>
      </c>
      <c r="CJ70" s="40"/>
      <c r="CK70" s="40" t="s">
        <v>24</v>
      </c>
      <c r="CL70" s="40"/>
      <c r="CM70" s="40" t="s">
        <v>24</v>
      </c>
      <c r="CN70" s="30"/>
      <c r="CO70" s="30" t="s">
        <v>24</v>
      </c>
      <c r="CP70" s="30"/>
      <c r="CQ70" s="30" t="s">
        <v>24</v>
      </c>
      <c r="CR70" s="40"/>
      <c r="CS70" s="40" t="s">
        <v>39</v>
      </c>
      <c r="CT70" s="40"/>
      <c r="CU70" s="40" t="s">
        <v>24</v>
      </c>
      <c r="CV70" s="40"/>
      <c r="CW70" s="40" t="s">
        <v>24</v>
      </c>
      <c r="CX70" s="40"/>
      <c r="CY70" s="40" t="s">
        <v>24</v>
      </c>
      <c r="CZ70" s="40"/>
      <c r="DA70" s="40" t="s">
        <v>24</v>
      </c>
      <c r="DB70" s="30"/>
      <c r="DC70" s="86" t="s">
        <v>462</v>
      </c>
      <c r="DD70" s="30"/>
      <c r="DE70" s="86" t="s">
        <v>463</v>
      </c>
      <c r="DF70" s="40"/>
      <c r="DG70" s="40" t="s">
        <v>24</v>
      </c>
      <c r="DH70" s="40"/>
      <c r="DI70" s="40" t="s">
        <v>24</v>
      </c>
      <c r="DJ70" s="40"/>
      <c r="DK70" s="40" t="s">
        <v>24</v>
      </c>
      <c r="DL70" s="40"/>
      <c r="DM70" s="40" t="s">
        <v>24</v>
      </c>
      <c r="DN70" s="40"/>
      <c r="DO70" s="40" t="s">
        <v>36</v>
      </c>
      <c r="DP70" s="30"/>
      <c r="DQ70" s="30" t="s">
        <v>27</v>
      </c>
      <c r="DR70" s="30"/>
      <c r="DS70" s="30" t="s">
        <v>24</v>
      </c>
      <c r="DT70" s="40"/>
      <c r="DU70" s="40" t="s">
        <v>24</v>
      </c>
      <c r="DV70" s="40"/>
      <c r="DW70" s="40" t="s">
        <v>24</v>
      </c>
      <c r="DX70" s="40"/>
      <c r="DY70" s="40" t="s">
        <v>24</v>
      </c>
      <c r="DZ70" s="40"/>
      <c r="EA70" s="40" t="s">
        <v>24</v>
      </c>
      <c r="EB70" s="40"/>
      <c r="EC70" s="40" t="s">
        <v>24</v>
      </c>
      <c r="ED70" s="30"/>
      <c r="EE70" s="30" t="s">
        <v>464</v>
      </c>
      <c r="EF70" s="30"/>
      <c r="EG70" s="30" t="s">
        <v>43</v>
      </c>
      <c r="EH70" s="40"/>
      <c r="EI70" s="40" t="s">
        <v>24</v>
      </c>
      <c r="EJ70" s="40"/>
      <c r="EK70" s="83" t="s">
        <v>465</v>
      </c>
      <c r="EL70" s="40"/>
      <c r="EM70" s="40" t="s">
        <v>36</v>
      </c>
      <c r="EN70" s="40"/>
      <c r="EO70" s="40" t="s">
        <v>27</v>
      </c>
      <c r="EP70" s="40"/>
      <c r="EQ70" s="40" t="s">
        <v>24</v>
      </c>
      <c r="ER70" s="30"/>
      <c r="ES70" s="30" t="s">
        <v>52</v>
      </c>
      <c r="ET70" s="30"/>
      <c r="EU70" s="30" t="s">
        <v>24</v>
      </c>
      <c r="EV70" s="40"/>
      <c r="EW70" s="40" t="s">
        <v>24</v>
      </c>
      <c r="EX70" s="40"/>
      <c r="EY70" s="40" t="s">
        <v>24</v>
      </c>
      <c r="EZ70" s="40"/>
      <c r="FA70" s="40" t="s">
        <v>24</v>
      </c>
      <c r="FB70" s="40"/>
      <c r="FC70" s="40" t="s">
        <v>24</v>
      </c>
      <c r="FD70" s="40"/>
      <c r="FE70" s="40" t="s">
        <v>24</v>
      </c>
      <c r="FF70" s="30"/>
      <c r="FG70" s="30" t="s">
        <v>24</v>
      </c>
      <c r="FH70" s="30"/>
      <c r="FI70" s="30" t="s">
        <v>24</v>
      </c>
      <c r="FJ70" s="40"/>
      <c r="FK70" s="40" t="s">
        <v>33</v>
      </c>
      <c r="FL70" s="40"/>
      <c r="FM70" s="40" t="s">
        <v>24</v>
      </c>
      <c r="FN70" s="40"/>
      <c r="FO70" s="40" t="s">
        <v>24</v>
      </c>
      <c r="FP70" s="40"/>
      <c r="FQ70" s="40" t="s">
        <v>24</v>
      </c>
      <c r="FR70" s="40"/>
      <c r="FS70" s="83" t="s">
        <v>343</v>
      </c>
      <c r="FT70" s="30"/>
      <c r="FU70" s="30" t="s">
        <v>33</v>
      </c>
      <c r="FV70" s="30"/>
      <c r="FW70" s="30" t="s">
        <v>24</v>
      </c>
      <c r="FX70" s="40"/>
      <c r="FY70" s="40" t="s">
        <v>24</v>
      </c>
      <c r="FZ70" s="40"/>
      <c r="GA70" s="40" t="s">
        <v>24</v>
      </c>
      <c r="GB70" s="40"/>
      <c r="GC70" s="40" t="s">
        <v>288</v>
      </c>
      <c r="GD70" s="40"/>
      <c r="GE70" s="40" t="s">
        <v>466</v>
      </c>
      <c r="GF70" s="40"/>
      <c r="GG70" s="40" t="s">
        <v>24</v>
      </c>
      <c r="GH70" s="30"/>
      <c r="GI70" s="30" t="s">
        <v>24</v>
      </c>
      <c r="GJ70" s="30"/>
      <c r="GK70" s="30" t="s">
        <v>24</v>
      </c>
      <c r="GL70" s="40"/>
      <c r="GM70" s="40" t="s">
        <v>24</v>
      </c>
      <c r="GN70" s="40"/>
      <c r="GO70" s="40" t="s">
        <v>24</v>
      </c>
      <c r="GP70" s="40"/>
      <c r="GQ70" s="47" t="s">
        <v>305</v>
      </c>
      <c r="GR70" s="40"/>
      <c r="GS70" s="40" t="s">
        <v>24</v>
      </c>
      <c r="GT70" s="40"/>
      <c r="GU70" s="40" t="s">
        <v>24</v>
      </c>
      <c r="GV70" s="30"/>
      <c r="GW70" s="30" t="s">
        <v>24</v>
      </c>
      <c r="GX70" s="30"/>
      <c r="GY70" s="30" t="s">
        <v>24</v>
      </c>
      <c r="GZ70" s="40"/>
      <c r="HA70" s="40" t="s">
        <v>24</v>
      </c>
      <c r="HB70" s="40"/>
      <c r="HC70" s="40" t="s">
        <v>24</v>
      </c>
      <c r="HD70" s="40"/>
      <c r="HE70" s="40" t="s">
        <v>24</v>
      </c>
      <c r="HF70" s="40"/>
      <c r="HG70" s="83" t="s">
        <v>467</v>
      </c>
      <c r="HH70" s="40"/>
      <c r="HI70" s="82" t="s">
        <v>391</v>
      </c>
      <c r="HJ70" s="46"/>
      <c r="HK70" s="30" t="s">
        <v>24</v>
      </c>
      <c r="HL70" s="30"/>
      <c r="HM70" s="30" t="s">
        <v>24</v>
      </c>
      <c r="HN70" s="40"/>
      <c r="HO70" s="40" t="s">
        <v>24</v>
      </c>
      <c r="HP70" s="40"/>
      <c r="HQ70" s="40" t="s">
        <v>24</v>
      </c>
      <c r="HR70" s="40"/>
      <c r="HS70" s="40" t="s">
        <v>24</v>
      </c>
      <c r="HT70" s="47"/>
      <c r="HU70" s="40" t="s">
        <v>24</v>
      </c>
      <c r="HV70" s="40"/>
      <c r="HW70" s="40" t="s">
        <v>24</v>
      </c>
      <c r="HX70" s="30"/>
      <c r="HY70" s="30" t="s">
        <v>24</v>
      </c>
      <c r="HZ70" s="30"/>
      <c r="IA70" s="30" t="s">
        <v>33</v>
      </c>
      <c r="IB70" s="40"/>
      <c r="IC70" s="40" t="s">
        <v>24</v>
      </c>
      <c r="ID70" s="40"/>
      <c r="IE70" s="40" t="s">
        <v>24</v>
      </c>
      <c r="IF70" s="40"/>
      <c r="IG70" s="40" t="s">
        <v>24</v>
      </c>
      <c r="IH70" s="40"/>
      <c r="II70" s="40" t="s">
        <v>24</v>
      </c>
      <c r="IJ70" s="47"/>
      <c r="IK70" s="47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</row>
    <row r="71" customFormat="false" ht="13.8" hidden="false" customHeight="false" outlineLevel="0" collapsed="false">
      <c r="A71" s="122" t="s">
        <v>468</v>
      </c>
      <c r="B71" s="123"/>
      <c r="C71" s="124"/>
      <c r="D71" s="125"/>
      <c r="E71" s="125"/>
      <c r="F71" s="126"/>
      <c r="G71" s="126"/>
      <c r="H71" s="30"/>
      <c r="I71" s="30"/>
      <c r="J71" s="30"/>
      <c r="K71" s="30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0"/>
      <c r="AY71" s="30"/>
      <c r="AZ71" s="30"/>
      <c r="BA71" s="30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0"/>
      <c r="BM71" s="30"/>
      <c r="BN71" s="30"/>
      <c r="BO71" s="30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0"/>
      <c r="CA71" s="30"/>
      <c r="CB71" s="30"/>
      <c r="CC71" s="30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0"/>
      <c r="CO71" s="30"/>
      <c r="CP71" s="30"/>
      <c r="CQ71" s="30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0"/>
      <c r="DC71" s="30"/>
      <c r="DD71" s="30"/>
      <c r="DE71" s="30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0"/>
      <c r="DQ71" s="30"/>
      <c r="DR71" s="30"/>
      <c r="DS71" s="30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0"/>
      <c r="EE71" s="30"/>
      <c r="EF71" s="30"/>
      <c r="EG71" s="30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0"/>
      <c r="ES71" s="30"/>
      <c r="ET71" s="30"/>
      <c r="EU71" s="30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0"/>
      <c r="FG71" s="30"/>
      <c r="FH71" s="30"/>
      <c r="FI71" s="30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0"/>
      <c r="FU71" s="30"/>
      <c r="FV71" s="30"/>
      <c r="FW71" s="30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0"/>
      <c r="GI71" s="30"/>
      <c r="GJ71" s="30"/>
      <c r="GK71" s="30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0"/>
      <c r="GW71" s="30"/>
      <c r="GX71" s="30"/>
      <c r="GY71" s="30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0"/>
      <c r="HK71" s="30"/>
      <c r="HL71" s="30"/>
      <c r="HM71" s="30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0"/>
      <c r="HY71" s="30"/>
      <c r="HZ71" s="30"/>
      <c r="IA71" s="30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</row>
    <row r="72" customFormat="false" ht="43.75" hidden="false" customHeight="false" outlineLevel="0" collapsed="false">
      <c r="A72" s="97" t="s">
        <v>469</v>
      </c>
      <c r="B72" s="98" t="s">
        <v>470</v>
      </c>
      <c r="C72" s="127"/>
      <c r="D72" s="127"/>
      <c r="E72" s="127"/>
      <c r="F72" s="128" t="s">
        <v>471</v>
      </c>
      <c r="G72" s="128" t="s">
        <v>472</v>
      </c>
      <c r="H72" s="30"/>
      <c r="I72" s="30"/>
      <c r="J72" s="30"/>
      <c r="K72" s="3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30"/>
      <c r="W72" s="30"/>
      <c r="X72" s="30"/>
      <c r="Y72" s="3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30"/>
      <c r="AK72" s="30"/>
      <c r="AL72" s="30"/>
      <c r="AM72" s="30"/>
      <c r="AN72" s="40"/>
      <c r="AO72" s="40"/>
      <c r="AP72" s="40"/>
      <c r="AQ72" s="40"/>
      <c r="AR72" s="40"/>
      <c r="AS72" s="74" t="s">
        <v>244</v>
      </c>
      <c r="AT72" s="40"/>
      <c r="AU72" s="40"/>
      <c r="AV72" s="40"/>
      <c r="AW72" s="40"/>
      <c r="AX72" s="30"/>
      <c r="AY72" s="30"/>
      <c r="AZ72" s="30"/>
      <c r="BA72" s="30"/>
      <c r="BB72" s="40"/>
      <c r="BC72" s="40"/>
      <c r="BD72" s="40"/>
      <c r="BE72" s="40"/>
      <c r="BF72" s="40"/>
      <c r="BG72" s="74" t="s">
        <v>473</v>
      </c>
      <c r="BH72" s="40"/>
      <c r="BI72" s="40"/>
      <c r="BJ72" s="40"/>
      <c r="BK72" s="40"/>
      <c r="BL72" s="30"/>
      <c r="BM72" s="30"/>
      <c r="BN72" s="30"/>
      <c r="BO72" s="3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30"/>
      <c r="CA72" s="30"/>
      <c r="CB72" s="30"/>
      <c r="CC72" s="3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30"/>
      <c r="CO72" s="30"/>
      <c r="CP72" s="30"/>
      <c r="CQ72" s="3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30"/>
      <c r="DC72" s="30"/>
      <c r="DD72" s="30"/>
      <c r="DE72" s="30"/>
      <c r="DF72" s="40"/>
      <c r="DG72" s="40"/>
      <c r="DH72" s="40"/>
      <c r="DI72" s="40"/>
      <c r="DJ72" s="40"/>
      <c r="DK72" s="66" t="s">
        <v>424</v>
      </c>
      <c r="DL72" s="40"/>
      <c r="DM72" s="40"/>
      <c r="DN72" s="40"/>
      <c r="DO72" s="40"/>
      <c r="DP72" s="30"/>
      <c r="DQ72" s="30"/>
      <c r="DR72" s="30"/>
      <c r="DS72" s="3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30"/>
      <c r="EE72" s="30"/>
      <c r="EF72" s="30"/>
      <c r="EG72" s="30"/>
      <c r="EH72" s="40"/>
      <c r="EI72" s="40"/>
      <c r="EJ72" s="40"/>
      <c r="EK72" s="40"/>
      <c r="EL72" s="40"/>
      <c r="EM72" s="74" t="s">
        <v>474</v>
      </c>
      <c r="EN72" s="40"/>
      <c r="EO72" s="40"/>
      <c r="EP72" s="40"/>
      <c r="EQ72" s="40"/>
      <c r="ER72" s="30"/>
      <c r="ES72" s="30"/>
      <c r="ET72" s="30"/>
      <c r="EU72" s="3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30"/>
      <c r="FG72" s="30"/>
      <c r="FH72" s="30"/>
      <c r="FI72" s="3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30"/>
      <c r="FU72" s="30"/>
      <c r="FV72" s="30"/>
      <c r="FW72" s="3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30"/>
      <c r="GI72" s="30"/>
      <c r="GJ72" s="30"/>
      <c r="GK72" s="3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30"/>
      <c r="GW72" s="30"/>
      <c r="GX72" s="30"/>
      <c r="GY72" s="3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30"/>
      <c r="HK72" s="30"/>
      <c r="HL72" s="30"/>
      <c r="HM72" s="30"/>
      <c r="HN72" s="40"/>
      <c r="HO72" s="40"/>
      <c r="HP72" s="40"/>
      <c r="HQ72" s="78" t="s">
        <v>329</v>
      </c>
      <c r="HR72" s="40"/>
      <c r="HS72" s="40"/>
      <c r="HT72" s="40"/>
      <c r="HU72" s="40"/>
      <c r="HV72" s="40"/>
      <c r="HW72" s="40"/>
      <c r="HX72" s="30"/>
      <c r="HY72" s="30"/>
      <c r="HZ72" s="30"/>
      <c r="IA72" s="3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</row>
    <row r="73" customFormat="false" ht="12.8" hidden="false" customHeight="false" outlineLevel="0" collapsed="false">
      <c r="A73" s="27" t="s">
        <v>442</v>
      </c>
      <c r="B73" s="103"/>
      <c r="C73" s="103"/>
      <c r="D73" s="103"/>
      <c r="E73" s="103"/>
      <c r="F73" s="104"/>
      <c r="G73" s="104"/>
      <c r="H73" s="30"/>
      <c r="I73" s="30"/>
      <c r="J73" s="30"/>
      <c r="K73" s="30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0"/>
      <c r="W73" s="30"/>
      <c r="X73" s="30"/>
      <c r="Y73" s="30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0"/>
      <c r="AK73" s="30"/>
      <c r="AL73" s="30"/>
      <c r="AM73" s="30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0"/>
      <c r="AY73" s="30"/>
      <c r="AZ73" s="30"/>
      <c r="BA73" s="30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0"/>
      <c r="BM73" s="30"/>
      <c r="BN73" s="30"/>
      <c r="BO73" s="30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0"/>
      <c r="CA73" s="30"/>
      <c r="CB73" s="30"/>
      <c r="CC73" s="30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0"/>
      <c r="CO73" s="30"/>
      <c r="CP73" s="30"/>
      <c r="CQ73" s="30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0"/>
      <c r="DC73" s="30"/>
      <c r="DD73" s="30"/>
      <c r="DE73" s="30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0"/>
      <c r="DQ73" s="30"/>
      <c r="DR73" s="30"/>
      <c r="DS73" s="30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0"/>
      <c r="EE73" s="30"/>
      <c r="EF73" s="30"/>
      <c r="EG73" s="30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0"/>
      <c r="ES73" s="30"/>
      <c r="ET73" s="30"/>
      <c r="EU73" s="30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0"/>
      <c r="FG73" s="30"/>
      <c r="FH73" s="30"/>
      <c r="FI73" s="30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0"/>
      <c r="FU73" s="30"/>
      <c r="FV73" s="30"/>
      <c r="FW73" s="30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0"/>
      <c r="GI73" s="30"/>
      <c r="GJ73" s="30"/>
      <c r="GK73" s="30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0"/>
      <c r="GW73" s="30"/>
      <c r="GX73" s="30"/>
      <c r="GY73" s="30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0"/>
      <c r="HK73" s="30"/>
      <c r="HL73" s="30"/>
      <c r="HM73" s="30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0"/>
      <c r="HY73" s="30"/>
      <c r="HZ73" s="30"/>
      <c r="IA73" s="30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</row>
    <row r="74" customFormat="false" ht="39.8" hidden="false" customHeight="false" outlineLevel="0" collapsed="false">
      <c r="A74" s="44" t="s">
        <v>475</v>
      </c>
      <c r="B74" s="129"/>
      <c r="C74" s="129"/>
      <c r="D74" s="129"/>
      <c r="E74" s="129"/>
      <c r="F74" s="130" t="s">
        <v>476</v>
      </c>
      <c r="G74" s="130" t="s">
        <v>477</v>
      </c>
      <c r="H74" s="30"/>
      <c r="I74" s="30"/>
      <c r="J74" s="30"/>
      <c r="K74" s="3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30"/>
      <c r="EE74" s="30"/>
      <c r="EF74" s="30"/>
      <c r="EG74" s="30"/>
      <c r="EH74" s="40"/>
      <c r="EI74" s="40"/>
      <c r="EJ74" s="40"/>
      <c r="EK74" s="40"/>
      <c r="EL74" s="40"/>
      <c r="EM74" s="74" t="s">
        <v>243</v>
      </c>
      <c r="EN74" s="40"/>
      <c r="EO74" s="40"/>
      <c r="EP74" s="40"/>
      <c r="EQ74" s="40"/>
      <c r="ER74" s="30"/>
      <c r="ES74" s="30"/>
      <c r="ET74" s="30"/>
      <c r="EU74" s="3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30"/>
      <c r="FG74" s="30"/>
      <c r="FH74" s="30"/>
      <c r="FI74" s="3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30"/>
      <c r="FU74" s="30"/>
      <c r="FV74" s="30"/>
      <c r="FW74" s="3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30"/>
      <c r="GI74" s="30"/>
      <c r="GJ74" s="30"/>
      <c r="GK74" s="3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30"/>
      <c r="GW74" s="30"/>
      <c r="GX74" s="30"/>
      <c r="GY74" s="3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30"/>
      <c r="HK74" s="30"/>
      <c r="HL74" s="30"/>
      <c r="HM74" s="30"/>
      <c r="HN74" s="40"/>
      <c r="HO74" s="40"/>
      <c r="HP74" s="40"/>
      <c r="HQ74" s="78" t="s">
        <v>369</v>
      </c>
      <c r="HR74" s="40"/>
      <c r="HS74" s="40"/>
      <c r="HT74" s="40"/>
      <c r="HU74" s="40"/>
      <c r="HV74" s="40"/>
      <c r="HW74" s="40"/>
      <c r="HX74" s="30"/>
      <c r="HY74" s="30"/>
      <c r="HZ74" s="30"/>
      <c r="IA74" s="3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</row>
    <row r="75" customFormat="false" ht="12.8" hidden="false" customHeight="false" outlineLevel="0" collapsed="false">
      <c r="A75" s="27" t="s">
        <v>478</v>
      </c>
      <c r="B75" s="103"/>
      <c r="C75" s="103"/>
      <c r="D75" s="103"/>
      <c r="E75" s="103"/>
      <c r="F75" s="104"/>
      <c r="G75" s="104"/>
      <c r="H75" s="30"/>
      <c r="I75" s="30"/>
      <c r="J75" s="30"/>
      <c r="K75" s="30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0"/>
      <c r="W75" s="30"/>
      <c r="X75" s="30"/>
      <c r="Y75" s="30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0"/>
      <c r="AK75" s="30"/>
      <c r="AL75" s="30"/>
      <c r="AM75" s="30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0"/>
      <c r="AY75" s="30"/>
      <c r="AZ75" s="30"/>
      <c r="BA75" s="30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0"/>
      <c r="BM75" s="30"/>
      <c r="BN75" s="30"/>
      <c r="BO75" s="30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0"/>
      <c r="CA75" s="30"/>
      <c r="CB75" s="30"/>
      <c r="CC75" s="30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0"/>
      <c r="CO75" s="30"/>
      <c r="CP75" s="30"/>
      <c r="CQ75" s="30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0"/>
      <c r="DC75" s="30"/>
      <c r="DD75" s="30"/>
      <c r="DE75" s="30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0"/>
      <c r="DQ75" s="30"/>
      <c r="DR75" s="30"/>
      <c r="DS75" s="30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0"/>
      <c r="EE75" s="30"/>
      <c r="EF75" s="30"/>
      <c r="EG75" s="30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0"/>
      <c r="ES75" s="30"/>
      <c r="ET75" s="30"/>
      <c r="EU75" s="30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0"/>
      <c r="FG75" s="30"/>
      <c r="FH75" s="30"/>
      <c r="FI75" s="30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0"/>
      <c r="FU75" s="30"/>
      <c r="FV75" s="30"/>
      <c r="FW75" s="30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0"/>
      <c r="GI75" s="30"/>
      <c r="GJ75" s="30"/>
      <c r="GK75" s="30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0"/>
      <c r="GW75" s="30"/>
      <c r="GX75" s="30"/>
      <c r="GY75" s="30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0"/>
      <c r="HK75" s="30"/>
      <c r="HL75" s="30"/>
      <c r="HM75" s="30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0"/>
      <c r="HY75" s="30"/>
      <c r="HZ75" s="30"/>
      <c r="IA75" s="30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</row>
    <row r="76" customFormat="false" ht="12.8" hidden="false" customHeight="false" outlineLevel="0" collapsed="false">
      <c r="A76" s="27" t="s">
        <v>14</v>
      </c>
      <c r="B76" s="28"/>
      <c r="C76" s="28"/>
      <c r="D76" s="28"/>
      <c r="E76" s="28"/>
      <c r="F76" s="29"/>
      <c r="G76" s="29"/>
      <c r="H76" s="30"/>
      <c r="I76" s="30"/>
      <c r="J76" s="30"/>
      <c r="K76" s="3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0"/>
      <c r="W76" s="30"/>
      <c r="X76" s="30"/>
      <c r="Y76" s="30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0"/>
      <c r="AK76" s="30"/>
      <c r="AL76" s="30"/>
      <c r="AM76" s="30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0"/>
      <c r="AY76" s="30"/>
      <c r="AZ76" s="30"/>
      <c r="BA76" s="30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0"/>
      <c r="BM76" s="30"/>
      <c r="BN76" s="30"/>
      <c r="BO76" s="30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0"/>
      <c r="CA76" s="30"/>
      <c r="CB76" s="30"/>
      <c r="CC76" s="30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0"/>
      <c r="CO76" s="30"/>
      <c r="CP76" s="30"/>
      <c r="CQ76" s="30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0"/>
      <c r="DC76" s="30"/>
      <c r="DD76" s="30"/>
      <c r="DE76" s="30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0"/>
      <c r="DQ76" s="30"/>
      <c r="DR76" s="30"/>
      <c r="DS76" s="30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0"/>
      <c r="EE76" s="30"/>
      <c r="EF76" s="30"/>
      <c r="EG76" s="30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0"/>
      <c r="ES76" s="30"/>
      <c r="ET76" s="30"/>
      <c r="EU76" s="30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0"/>
      <c r="FG76" s="30"/>
      <c r="FH76" s="30"/>
      <c r="FI76" s="30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0"/>
      <c r="FU76" s="30"/>
      <c r="FV76" s="30"/>
      <c r="FW76" s="30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0"/>
      <c r="GI76" s="30"/>
      <c r="GJ76" s="30"/>
      <c r="GK76" s="30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0"/>
      <c r="GW76" s="30"/>
      <c r="GX76" s="30"/>
      <c r="GY76" s="30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0"/>
      <c r="HK76" s="30"/>
      <c r="HL76" s="30"/>
      <c r="HM76" s="30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0"/>
      <c r="HY76" s="30"/>
      <c r="HZ76" s="30"/>
      <c r="IA76" s="30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/>
      <c r="JR76" s="32"/>
      <c r="JS76" s="32"/>
      <c r="JT76" s="32"/>
      <c r="JU76" s="32"/>
      <c r="JV76" s="32"/>
      <c r="JW76" s="32"/>
      <c r="JX76" s="32"/>
      <c r="JY76" s="32"/>
      <c r="JZ76" s="32"/>
      <c r="KA76" s="32"/>
      <c r="KB76" s="32"/>
      <c r="KC76" s="32"/>
      <c r="KD76" s="32"/>
      <c r="KE76" s="32"/>
      <c r="KF76" s="32"/>
      <c r="KG76" s="32"/>
    </row>
    <row r="77" customFormat="false" ht="55.7" hidden="false" customHeight="false" outlineLevel="0" collapsed="false">
      <c r="A77" s="33" t="s">
        <v>16</v>
      </c>
      <c r="B77" s="40"/>
      <c r="C77" s="44"/>
      <c r="D77" s="44"/>
      <c r="E77" s="44"/>
      <c r="F77" s="45"/>
      <c r="G77" s="45"/>
      <c r="H77" s="30"/>
      <c r="I77" s="30"/>
      <c r="J77" s="30"/>
      <c r="K77" s="3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30"/>
      <c r="W77" s="86"/>
      <c r="X77" s="30"/>
      <c r="Y77" s="3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30"/>
      <c r="AK77" s="30"/>
      <c r="AL77" s="30"/>
      <c r="AM77" s="3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30"/>
      <c r="AY77" s="30"/>
      <c r="AZ77" s="30"/>
      <c r="BA77" s="3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30"/>
      <c r="BM77" s="30"/>
      <c r="BN77" s="30"/>
      <c r="BO77" s="30"/>
      <c r="BP77" s="40"/>
      <c r="BQ77" s="40"/>
      <c r="BR77" s="40"/>
      <c r="BS77" s="48"/>
      <c r="BT77" s="40"/>
      <c r="BU77" s="40"/>
      <c r="BV77" s="40"/>
      <c r="BW77" s="40"/>
      <c r="BX77" s="40"/>
      <c r="BY77" s="40"/>
      <c r="BZ77" s="30"/>
      <c r="CA77" s="30"/>
      <c r="CB77" s="30"/>
      <c r="CC77" s="3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30"/>
      <c r="CO77" s="30"/>
      <c r="CP77" s="30"/>
      <c r="CQ77" s="30"/>
      <c r="CR77" s="40"/>
      <c r="CS77" s="83"/>
      <c r="CT77" s="40"/>
      <c r="CU77" s="40"/>
      <c r="CV77" s="40"/>
      <c r="CW77" s="40"/>
      <c r="CX77" s="40"/>
      <c r="CY77" s="40"/>
      <c r="CZ77" s="40"/>
      <c r="DA77" s="40"/>
      <c r="DB77" s="30"/>
      <c r="DC77" s="30"/>
      <c r="DD77" s="30"/>
      <c r="DE77" s="3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30"/>
      <c r="DQ77" s="30"/>
      <c r="DR77" s="30"/>
      <c r="DS77" s="3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30"/>
      <c r="EE77" s="86"/>
      <c r="EF77" s="30"/>
      <c r="EG77" s="3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30"/>
      <c r="ES77" s="46"/>
      <c r="ET77" s="30"/>
      <c r="EU77" s="3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30"/>
      <c r="FG77" s="30"/>
      <c r="FH77" s="30"/>
      <c r="FI77" s="30"/>
      <c r="FJ77" s="40"/>
      <c r="FK77" s="40"/>
      <c r="FL77" s="40"/>
      <c r="FM77" s="48"/>
      <c r="FN77" s="40"/>
      <c r="FO77" s="40"/>
      <c r="FP77" s="40"/>
      <c r="FQ77" s="40"/>
      <c r="FR77" s="40"/>
      <c r="FS77" s="83"/>
      <c r="FT77" s="30"/>
      <c r="FU77" s="30"/>
      <c r="FV77" s="30"/>
      <c r="FW77" s="30"/>
      <c r="FX77" s="40"/>
      <c r="FY77" s="40"/>
      <c r="FZ77" s="40"/>
      <c r="GA77" s="40"/>
      <c r="GB77" s="40"/>
      <c r="GC77" s="83"/>
      <c r="GD77" s="40"/>
      <c r="GE77" s="47"/>
      <c r="GF77" s="40"/>
      <c r="GG77" s="40"/>
      <c r="GH77" s="30"/>
      <c r="GI77" s="30"/>
      <c r="GJ77" s="30"/>
      <c r="GK77" s="30"/>
      <c r="GL77" s="40"/>
      <c r="GM77" s="40"/>
      <c r="GN77" s="40"/>
      <c r="GO77" s="40"/>
      <c r="GP77" s="40"/>
      <c r="GQ77" s="83"/>
      <c r="GR77" s="40"/>
      <c r="GS77" s="40"/>
      <c r="GT77" s="40"/>
      <c r="GU77" s="40"/>
      <c r="GV77" s="30"/>
      <c r="GW77" s="30"/>
      <c r="GX77" s="30"/>
      <c r="GY77" s="30"/>
      <c r="GZ77" s="40"/>
      <c r="HA77" s="40"/>
      <c r="HB77" s="40"/>
      <c r="HC77" s="40"/>
      <c r="HD77" s="40"/>
      <c r="HE77" s="40"/>
      <c r="HF77" s="40"/>
      <c r="HG77" s="131" t="s">
        <v>479</v>
      </c>
      <c r="HH77" s="40"/>
      <c r="HI77" s="40"/>
      <c r="HJ77" s="30"/>
      <c r="HK77" s="30"/>
      <c r="HL77" s="30"/>
      <c r="HM77" s="3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30"/>
      <c r="HY77" s="30"/>
      <c r="HZ77" s="30"/>
      <c r="IA77" s="3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</row>
    <row r="78" customFormat="false" ht="20.85" hidden="false" customHeight="false" outlineLevel="0" collapsed="false">
      <c r="A78" s="33" t="s">
        <v>480</v>
      </c>
      <c r="B78" s="40"/>
      <c r="C78" s="44" t="s">
        <v>481</v>
      </c>
      <c r="D78" s="44"/>
      <c r="E78" s="44"/>
      <c r="F78" s="45"/>
      <c r="G78" s="45"/>
      <c r="H78" s="30"/>
      <c r="I78" s="30" t="s">
        <v>24</v>
      </c>
      <c r="J78" s="30"/>
      <c r="K78" s="30" t="s">
        <v>24</v>
      </c>
      <c r="L78" s="40"/>
      <c r="M78" s="40" t="s">
        <v>24</v>
      </c>
      <c r="N78" s="40"/>
      <c r="O78" s="40" t="s">
        <v>24</v>
      </c>
      <c r="P78" s="40"/>
      <c r="Q78" s="40" t="s">
        <v>32</v>
      </c>
      <c r="R78" s="40"/>
      <c r="S78" s="40" t="s">
        <v>284</v>
      </c>
      <c r="T78" s="40"/>
      <c r="U78" s="40" t="s">
        <v>24</v>
      </c>
      <c r="V78" s="30"/>
      <c r="W78" s="86" t="s">
        <v>482</v>
      </c>
      <c r="X78" s="30"/>
      <c r="Y78" s="30" t="s">
        <v>24</v>
      </c>
      <c r="Z78" s="40"/>
      <c r="AA78" s="40" t="s">
        <v>27</v>
      </c>
      <c r="AB78" s="40"/>
      <c r="AC78" s="40" t="s">
        <v>483</v>
      </c>
      <c r="AD78" s="40"/>
      <c r="AE78" s="40" t="s">
        <v>24</v>
      </c>
      <c r="AF78" s="40"/>
      <c r="AG78" s="40" t="s">
        <v>24</v>
      </c>
      <c r="AH78" s="40"/>
      <c r="AI78" s="40" t="s">
        <v>30</v>
      </c>
      <c r="AJ78" s="30"/>
      <c r="AK78" s="30" t="s">
        <v>24</v>
      </c>
      <c r="AL78" s="30"/>
      <c r="AM78" s="30" t="s">
        <v>24</v>
      </c>
      <c r="AN78" s="40"/>
      <c r="AO78" s="40" t="s">
        <v>24</v>
      </c>
      <c r="AP78" s="40"/>
      <c r="AQ78" s="40" t="s">
        <v>484</v>
      </c>
      <c r="AR78" s="40"/>
      <c r="AS78" s="40" t="s">
        <v>24</v>
      </c>
      <c r="AT78" s="40"/>
      <c r="AU78" s="40" t="s">
        <v>27</v>
      </c>
      <c r="AV78" s="40"/>
      <c r="AW78" s="40" t="s">
        <v>27</v>
      </c>
      <c r="AX78" s="30"/>
      <c r="AY78" s="30" t="s">
        <v>24</v>
      </c>
      <c r="AZ78" s="30"/>
      <c r="BA78" s="30" t="s">
        <v>24</v>
      </c>
      <c r="BB78" s="40"/>
      <c r="BC78" s="40" t="s">
        <v>24</v>
      </c>
      <c r="BD78" s="40"/>
      <c r="BE78" s="40" t="s">
        <v>24</v>
      </c>
      <c r="BF78" s="40"/>
      <c r="BG78" s="40" t="s">
        <v>24</v>
      </c>
      <c r="BH78" s="40"/>
      <c r="BI78" s="40" t="s">
        <v>485</v>
      </c>
      <c r="BJ78" s="40"/>
      <c r="BK78" s="40" t="s">
        <v>24</v>
      </c>
      <c r="BL78" s="30"/>
      <c r="BM78" s="30" t="s">
        <v>27</v>
      </c>
      <c r="BN78" s="30"/>
      <c r="BO78" s="30" t="s">
        <v>24</v>
      </c>
      <c r="BP78" s="40"/>
      <c r="BQ78" s="40" t="s">
        <v>24</v>
      </c>
      <c r="BR78" s="40"/>
      <c r="BS78" s="48" t="s">
        <v>45</v>
      </c>
      <c r="BT78" s="40"/>
      <c r="BU78" s="40" t="s">
        <v>24</v>
      </c>
      <c r="BV78" s="40"/>
      <c r="BW78" s="40" t="s">
        <v>24</v>
      </c>
      <c r="BX78" s="40"/>
      <c r="BY78" s="40" t="s">
        <v>24</v>
      </c>
      <c r="BZ78" s="30"/>
      <c r="CA78" s="30" t="s">
        <v>24</v>
      </c>
      <c r="CB78" s="30"/>
      <c r="CC78" s="30" t="s">
        <v>300</v>
      </c>
      <c r="CD78" s="40"/>
      <c r="CE78" s="40" t="s">
        <v>27</v>
      </c>
      <c r="CF78" s="40"/>
      <c r="CG78" s="40" t="s">
        <v>24</v>
      </c>
      <c r="CH78" s="40"/>
      <c r="CI78" s="40" t="s">
        <v>24</v>
      </c>
      <c r="CJ78" s="40"/>
      <c r="CK78" s="40" t="s">
        <v>24</v>
      </c>
      <c r="CL78" s="40"/>
      <c r="CM78" s="40" t="s">
        <v>24</v>
      </c>
      <c r="CN78" s="30"/>
      <c r="CO78" s="30" t="s">
        <v>24</v>
      </c>
      <c r="CP78" s="30"/>
      <c r="CQ78" s="30" t="s">
        <v>24</v>
      </c>
      <c r="CR78" s="40"/>
      <c r="CS78" s="83" t="s">
        <v>374</v>
      </c>
      <c r="CT78" s="40"/>
      <c r="CU78" s="40" t="s">
        <v>24</v>
      </c>
      <c r="CV78" s="40"/>
      <c r="CW78" s="40" t="s">
        <v>24</v>
      </c>
      <c r="CX78" s="40"/>
      <c r="CY78" s="40" t="s">
        <v>24</v>
      </c>
      <c r="CZ78" s="40"/>
      <c r="DA78" s="40" t="s">
        <v>24</v>
      </c>
      <c r="DB78" s="30"/>
      <c r="DC78" s="30" t="s">
        <v>284</v>
      </c>
      <c r="DD78" s="30"/>
      <c r="DE78" s="30" t="s">
        <v>33</v>
      </c>
      <c r="DF78" s="40"/>
      <c r="DG78" s="40" t="s">
        <v>24</v>
      </c>
      <c r="DH78" s="40"/>
      <c r="DI78" s="40" t="s">
        <v>24</v>
      </c>
      <c r="DJ78" s="40"/>
      <c r="DK78" s="40" t="s">
        <v>24</v>
      </c>
      <c r="DL78" s="40"/>
      <c r="DM78" s="40" t="s">
        <v>24</v>
      </c>
      <c r="DN78" s="40"/>
      <c r="DO78" s="40" t="s">
        <v>284</v>
      </c>
      <c r="DP78" s="30"/>
      <c r="DQ78" s="30" t="s">
        <v>24</v>
      </c>
      <c r="DR78" s="30"/>
      <c r="DS78" s="30" t="s">
        <v>24</v>
      </c>
      <c r="DT78" s="40"/>
      <c r="DU78" s="40" t="s">
        <v>24</v>
      </c>
      <c r="DV78" s="40"/>
      <c r="DW78" s="40" t="s">
        <v>24</v>
      </c>
      <c r="DX78" s="40"/>
      <c r="DY78" s="40" t="s">
        <v>24</v>
      </c>
      <c r="DZ78" s="40"/>
      <c r="EA78" s="40" t="s">
        <v>24</v>
      </c>
      <c r="EB78" s="40"/>
      <c r="EC78" s="40" t="s">
        <v>24</v>
      </c>
      <c r="ED78" s="30"/>
      <c r="EE78" s="86" t="s">
        <v>460</v>
      </c>
      <c r="EF78" s="30"/>
      <c r="EG78" s="30" t="s">
        <v>36</v>
      </c>
      <c r="EH78" s="40"/>
      <c r="EI78" s="40" t="s">
        <v>24</v>
      </c>
      <c r="EJ78" s="40"/>
      <c r="EK78" s="40" t="s">
        <v>486</v>
      </c>
      <c r="EL78" s="40"/>
      <c r="EM78" s="40" t="s">
        <v>256</v>
      </c>
      <c r="EN78" s="40"/>
      <c r="EO78" s="40" t="s">
        <v>24</v>
      </c>
      <c r="EP78" s="40"/>
      <c r="EQ78" s="40" t="s">
        <v>24</v>
      </c>
      <c r="ER78" s="30"/>
      <c r="ES78" s="46" t="s">
        <v>487</v>
      </c>
      <c r="ET78" s="30"/>
      <c r="EU78" s="30" t="s">
        <v>24</v>
      </c>
      <c r="EV78" s="40"/>
      <c r="EW78" s="40" t="s">
        <v>24</v>
      </c>
      <c r="EX78" s="40"/>
      <c r="EY78" s="40" t="s">
        <v>24</v>
      </c>
      <c r="EZ78" s="40"/>
      <c r="FA78" s="40" t="s">
        <v>24</v>
      </c>
      <c r="FB78" s="40"/>
      <c r="FC78" s="40" t="s">
        <v>24</v>
      </c>
      <c r="FD78" s="40"/>
      <c r="FE78" s="40" t="s">
        <v>24</v>
      </c>
      <c r="FF78" s="30"/>
      <c r="FG78" s="30" t="s">
        <v>24</v>
      </c>
      <c r="FH78" s="30"/>
      <c r="FI78" s="30" t="s">
        <v>24</v>
      </c>
      <c r="FJ78" s="40"/>
      <c r="FK78" s="40" t="s">
        <v>27</v>
      </c>
      <c r="FL78" s="40"/>
      <c r="FM78" s="48" t="s">
        <v>45</v>
      </c>
      <c r="FN78" s="40"/>
      <c r="FO78" s="40" t="s">
        <v>24</v>
      </c>
      <c r="FP78" s="40"/>
      <c r="FQ78" s="40" t="s">
        <v>24</v>
      </c>
      <c r="FR78" s="40"/>
      <c r="FS78" s="83" t="s">
        <v>345</v>
      </c>
      <c r="FT78" s="30"/>
      <c r="FU78" s="30" t="s">
        <v>310</v>
      </c>
      <c r="FV78" s="30"/>
      <c r="FW78" s="30" t="s">
        <v>24</v>
      </c>
      <c r="FX78" s="40"/>
      <c r="FY78" s="40" t="s">
        <v>24</v>
      </c>
      <c r="FZ78" s="40"/>
      <c r="GA78" s="40" t="s">
        <v>24</v>
      </c>
      <c r="GB78" s="40"/>
      <c r="GC78" s="83" t="s">
        <v>488</v>
      </c>
      <c r="GD78" s="40"/>
      <c r="GE78" s="47" t="s">
        <v>266</v>
      </c>
      <c r="GF78" s="40"/>
      <c r="GG78" s="40" t="s">
        <v>24</v>
      </c>
      <c r="GH78" s="30"/>
      <c r="GI78" s="30" t="s">
        <v>24</v>
      </c>
      <c r="GJ78" s="30"/>
      <c r="GK78" s="30" t="s">
        <v>24</v>
      </c>
      <c r="GL78" s="40"/>
      <c r="GM78" s="40" t="s">
        <v>24</v>
      </c>
      <c r="GN78" s="40"/>
      <c r="GO78" s="40" t="s">
        <v>24</v>
      </c>
      <c r="GP78" s="40"/>
      <c r="GQ78" s="83" t="s">
        <v>489</v>
      </c>
      <c r="GR78" s="40"/>
      <c r="GS78" s="40" t="s">
        <v>24</v>
      </c>
      <c r="GT78" s="40"/>
      <c r="GU78" s="40" t="s">
        <v>24</v>
      </c>
      <c r="GV78" s="30"/>
      <c r="GW78" s="30" t="s">
        <v>24</v>
      </c>
      <c r="GX78" s="30"/>
      <c r="GY78" s="30" t="s">
        <v>24</v>
      </c>
      <c r="GZ78" s="40"/>
      <c r="HA78" s="40" t="s">
        <v>24</v>
      </c>
      <c r="HB78" s="40"/>
      <c r="HC78" s="40" t="s">
        <v>24</v>
      </c>
      <c r="HD78" s="40"/>
      <c r="HE78" s="40" t="s">
        <v>30</v>
      </c>
      <c r="HF78" s="40"/>
      <c r="HG78" s="95" t="s">
        <v>490</v>
      </c>
      <c r="HH78" s="40"/>
      <c r="HI78" s="40" t="s">
        <v>24</v>
      </c>
      <c r="HJ78" s="30"/>
      <c r="HK78" s="30" t="s">
        <v>24</v>
      </c>
      <c r="HL78" s="30"/>
      <c r="HM78" s="30" t="s">
        <v>24</v>
      </c>
      <c r="HN78" s="40"/>
      <c r="HO78" s="40" t="s">
        <v>24</v>
      </c>
      <c r="HP78" s="40"/>
      <c r="HQ78" s="40" t="s">
        <v>24</v>
      </c>
      <c r="HR78" s="40"/>
      <c r="HS78" s="40" t="s">
        <v>24</v>
      </c>
      <c r="HT78" s="40"/>
      <c r="HU78" s="40" t="s">
        <v>24</v>
      </c>
      <c r="HV78" s="40"/>
      <c r="HW78" s="40" t="s">
        <v>24</v>
      </c>
      <c r="HX78" s="30"/>
      <c r="HY78" s="30" t="s">
        <v>24</v>
      </c>
      <c r="HZ78" s="30"/>
      <c r="IA78" s="30" t="s">
        <v>33</v>
      </c>
      <c r="IB78" s="40"/>
      <c r="IC78" s="40" t="s">
        <v>24</v>
      </c>
      <c r="ID78" s="40"/>
      <c r="IE78" s="40" t="s">
        <v>24</v>
      </c>
      <c r="IF78" s="40"/>
      <c r="IG78" s="40" t="s">
        <v>24</v>
      </c>
      <c r="IH78" s="40"/>
      <c r="II78" s="40" t="s">
        <v>24</v>
      </c>
      <c r="IJ78" s="40"/>
      <c r="IK78" s="40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</row>
    <row r="79" customFormat="false" ht="20.85" hidden="false" customHeight="false" outlineLevel="0" collapsed="false">
      <c r="A79" s="33" t="s">
        <v>491</v>
      </c>
      <c r="B79" s="40"/>
      <c r="C79" s="44" t="s">
        <v>492</v>
      </c>
      <c r="D79" s="44"/>
      <c r="E79" s="44"/>
      <c r="F79" s="45"/>
      <c r="G79" s="45"/>
      <c r="H79" s="30"/>
      <c r="I79" s="30" t="s">
        <v>24</v>
      </c>
      <c r="J79" s="30"/>
      <c r="K79" s="30" t="s">
        <v>45</v>
      </c>
      <c r="L79" s="40"/>
      <c r="M79" s="40" t="s">
        <v>24</v>
      </c>
      <c r="N79" s="40"/>
      <c r="O79" s="40" t="s">
        <v>24</v>
      </c>
      <c r="P79" s="40"/>
      <c r="Q79" s="40" t="s">
        <v>40</v>
      </c>
      <c r="R79" s="40"/>
      <c r="S79" s="40" t="s">
        <v>283</v>
      </c>
      <c r="T79" s="40"/>
      <c r="U79" s="40" t="s">
        <v>27</v>
      </c>
      <c r="V79" s="30"/>
      <c r="W79" s="46" t="s">
        <v>270</v>
      </c>
      <c r="X79" s="30"/>
      <c r="Y79" s="30" t="s">
        <v>24</v>
      </c>
      <c r="Z79" s="40"/>
      <c r="AA79" s="40" t="s">
        <v>28</v>
      </c>
      <c r="AB79" s="40"/>
      <c r="AC79" s="83" t="s">
        <v>493</v>
      </c>
      <c r="AD79" s="40"/>
      <c r="AE79" s="40" t="s">
        <v>24</v>
      </c>
      <c r="AF79" s="40"/>
      <c r="AG79" s="40" t="s">
        <v>24</v>
      </c>
      <c r="AH79" s="40"/>
      <c r="AI79" s="40" t="s">
        <v>38</v>
      </c>
      <c r="AJ79" s="30"/>
      <c r="AK79" s="30" t="s">
        <v>24</v>
      </c>
      <c r="AL79" s="30"/>
      <c r="AM79" s="30" t="s">
        <v>24</v>
      </c>
      <c r="AN79" s="40"/>
      <c r="AO79" s="40" t="s">
        <v>24</v>
      </c>
      <c r="AP79" s="40"/>
      <c r="AQ79" s="83" t="s">
        <v>494</v>
      </c>
      <c r="AR79" s="40"/>
      <c r="AS79" s="40" t="s">
        <v>24</v>
      </c>
      <c r="AT79" s="40"/>
      <c r="AU79" s="40" t="s">
        <v>24</v>
      </c>
      <c r="AV79" s="40"/>
      <c r="AW79" s="40" t="s">
        <v>27</v>
      </c>
      <c r="AX79" s="30"/>
      <c r="AY79" s="30" t="s">
        <v>24</v>
      </c>
      <c r="AZ79" s="30"/>
      <c r="BA79" s="30" t="s">
        <v>24</v>
      </c>
      <c r="BB79" s="40"/>
      <c r="BC79" s="40" t="s">
        <v>24</v>
      </c>
      <c r="BD79" s="40"/>
      <c r="BE79" s="40" t="s">
        <v>24</v>
      </c>
      <c r="BF79" s="40"/>
      <c r="BG79" s="40" t="s">
        <v>24</v>
      </c>
      <c r="BH79" s="40"/>
      <c r="BI79" s="83" t="s">
        <v>375</v>
      </c>
      <c r="BJ79" s="40"/>
      <c r="BK79" s="40" t="s">
        <v>32</v>
      </c>
      <c r="BL79" s="30"/>
      <c r="BM79" s="30" t="s">
        <v>33</v>
      </c>
      <c r="BN79" s="30"/>
      <c r="BO79" s="30" t="s">
        <v>27</v>
      </c>
      <c r="BP79" s="40"/>
      <c r="BQ79" s="40" t="s">
        <v>24</v>
      </c>
      <c r="BR79" s="40"/>
      <c r="BS79" s="40" t="s">
        <v>24</v>
      </c>
      <c r="BT79" s="40"/>
      <c r="BU79" s="40" t="s">
        <v>24</v>
      </c>
      <c r="BV79" s="40"/>
      <c r="BW79" s="40" t="s">
        <v>24</v>
      </c>
      <c r="BX79" s="40"/>
      <c r="BY79" s="40" t="s">
        <v>24</v>
      </c>
      <c r="BZ79" s="30"/>
      <c r="CA79" s="30" t="s">
        <v>24</v>
      </c>
      <c r="CB79" s="30"/>
      <c r="CC79" s="86" t="s">
        <v>495</v>
      </c>
      <c r="CD79" s="40"/>
      <c r="CE79" s="40" t="s">
        <v>36</v>
      </c>
      <c r="CF79" s="40"/>
      <c r="CG79" s="40" t="s">
        <v>27</v>
      </c>
      <c r="CH79" s="40"/>
      <c r="CI79" s="40" t="s">
        <v>24</v>
      </c>
      <c r="CJ79" s="40"/>
      <c r="CK79" s="40" t="s">
        <v>24</v>
      </c>
      <c r="CL79" s="40"/>
      <c r="CM79" s="40" t="s">
        <v>24</v>
      </c>
      <c r="CN79" s="30"/>
      <c r="CO79" s="30" t="s">
        <v>24</v>
      </c>
      <c r="CP79" s="30"/>
      <c r="CQ79" s="30" t="s">
        <v>24</v>
      </c>
      <c r="CR79" s="40"/>
      <c r="CS79" s="83" t="s">
        <v>261</v>
      </c>
      <c r="CT79" s="40"/>
      <c r="CU79" s="40" t="s">
        <v>24</v>
      </c>
      <c r="CV79" s="40"/>
      <c r="CW79" s="40" t="s">
        <v>24</v>
      </c>
      <c r="CX79" s="40"/>
      <c r="CY79" s="40" t="s">
        <v>24</v>
      </c>
      <c r="CZ79" s="40"/>
      <c r="DA79" s="40" t="s">
        <v>24</v>
      </c>
      <c r="DB79" s="30"/>
      <c r="DC79" s="30" t="s">
        <v>466</v>
      </c>
      <c r="DD79" s="30"/>
      <c r="DE79" s="30" t="s">
        <v>26</v>
      </c>
      <c r="DF79" s="40"/>
      <c r="DG79" s="40" t="s">
        <v>24</v>
      </c>
      <c r="DH79" s="40"/>
      <c r="DI79" s="40" t="s">
        <v>24</v>
      </c>
      <c r="DJ79" s="40"/>
      <c r="DK79" s="40" t="s">
        <v>24</v>
      </c>
      <c r="DL79" s="40"/>
      <c r="DM79" s="40" t="s">
        <v>24</v>
      </c>
      <c r="DN79" s="40"/>
      <c r="DO79" s="40" t="s">
        <v>295</v>
      </c>
      <c r="DP79" s="30"/>
      <c r="DQ79" s="30" t="s">
        <v>24</v>
      </c>
      <c r="DR79" s="30"/>
      <c r="DS79" s="30" t="s">
        <v>24</v>
      </c>
      <c r="DT79" s="40"/>
      <c r="DU79" s="40" t="s">
        <v>24</v>
      </c>
      <c r="DV79" s="40"/>
      <c r="DW79" s="40" t="s">
        <v>24</v>
      </c>
      <c r="DX79" s="40"/>
      <c r="DY79" s="40" t="s">
        <v>24</v>
      </c>
      <c r="DZ79" s="40"/>
      <c r="EA79" s="40" t="s">
        <v>24</v>
      </c>
      <c r="EB79" s="40"/>
      <c r="EC79" s="40" t="s">
        <v>24</v>
      </c>
      <c r="ED79" s="30"/>
      <c r="EE79" s="86" t="s">
        <v>309</v>
      </c>
      <c r="EF79" s="30"/>
      <c r="EG79" s="30" t="s">
        <v>275</v>
      </c>
      <c r="EH79" s="40"/>
      <c r="EI79" s="40" t="s">
        <v>24</v>
      </c>
      <c r="EJ79" s="40"/>
      <c r="EK79" s="83" t="s">
        <v>495</v>
      </c>
      <c r="EL79" s="40"/>
      <c r="EM79" s="40" t="s">
        <v>300</v>
      </c>
      <c r="EN79" s="40"/>
      <c r="EO79" s="40" t="s">
        <v>24</v>
      </c>
      <c r="EP79" s="40"/>
      <c r="EQ79" s="40" t="s">
        <v>24</v>
      </c>
      <c r="ER79" s="30"/>
      <c r="ES79" s="46" t="s">
        <v>496</v>
      </c>
      <c r="ET79" s="30"/>
      <c r="EU79" s="30" t="s">
        <v>24</v>
      </c>
      <c r="EV79" s="40"/>
      <c r="EW79" s="40" t="s">
        <v>24</v>
      </c>
      <c r="EX79" s="40"/>
      <c r="EY79" s="40" t="s">
        <v>24</v>
      </c>
      <c r="EZ79" s="40"/>
      <c r="FA79" s="40" t="s">
        <v>24</v>
      </c>
      <c r="FB79" s="40"/>
      <c r="FC79" s="40" t="s">
        <v>27</v>
      </c>
      <c r="FD79" s="40"/>
      <c r="FE79" s="40" t="s">
        <v>24</v>
      </c>
      <c r="FF79" s="30"/>
      <c r="FG79" s="30" t="s">
        <v>27</v>
      </c>
      <c r="FH79" s="30"/>
      <c r="FI79" s="30" t="s">
        <v>27</v>
      </c>
      <c r="FJ79" s="40"/>
      <c r="FK79" s="40" t="s">
        <v>275</v>
      </c>
      <c r="FL79" s="40"/>
      <c r="FM79" s="48" t="s">
        <v>45</v>
      </c>
      <c r="FN79" s="40"/>
      <c r="FO79" s="40" t="s">
        <v>24</v>
      </c>
      <c r="FP79" s="40"/>
      <c r="FQ79" s="40" t="s">
        <v>24</v>
      </c>
      <c r="FR79" s="40"/>
      <c r="FS79" s="83" t="s">
        <v>463</v>
      </c>
      <c r="FT79" s="30"/>
      <c r="FU79" s="30" t="s">
        <v>310</v>
      </c>
      <c r="FV79" s="30"/>
      <c r="FW79" s="30" t="s">
        <v>24</v>
      </c>
      <c r="FX79" s="40"/>
      <c r="FY79" s="40" t="s">
        <v>24</v>
      </c>
      <c r="FZ79" s="40"/>
      <c r="GA79" s="40" t="s">
        <v>24</v>
      </c>
      <c r="GB79" s="40"/>
      <c r="GC79" s="47" t="s">
        <v>35</v>
      </c>
      <c r="GD79" s="40"/>
      <c r="GE79" s="47" t="s">
        <v>289</v>
      </c>
      <c r="GF79" s="40"/>
      <c r="GG79" s="40" t="s">
        <v>24</v>
      </c>
      <c r="GH79" s="30"/>
      <c r="GI79" s="30" t="s">
        <v>24</v>
      </c>
      <c r="GJ79" s="30"/>
      <c r="GK79" s="30" t="s">
        <v>24</v>
      </c>
      <c r="GL79" s="40"/>
      <c r="GM79" s="40" t="s">
        <v>24</v>
      </c>
      <c r="GN79" s="40"/>
      <c r="GO79" s="40" t="s">
        <v>24</v>
      </c>
      <c r="GP79" s="40"/>
      <c r="GQ79" s="83" t="s">
        <v>296</v>
      </c>
      <c r="GR79" s="40"/>
      <c r="GS79" s="40" t="s">
        <v>24</v>
      </c>
      <c r="GT79" s="40"/>
      <c r="GU79" s="40" t="s">
        <v>24</v>
      </c>
      <c r="GV79" s="30"/>
      <c r="GW79" s="30" t="s">
        <v>24</v>
      </c>
      <c r="GX79" s="30"/>
      <c r="GY79" s="30" t="s">
        <v>24</v>
      </c>
      <c r="GZ79" s="40"/>
      <c r="HA79" s="40" t="s">
        <v>24</v>
      </c>
      <c r="HB79" s="40"/>
      <c r="HC79" s="40" t="s">
        <v>24</v>
      </c>
      <c r="HD79" s="40"/>
      <c r="HE79" s="40" t="s">
        <v>26</v>
      </c>
      <c r="HF79" s="40"/>
      <c r="HG79" s="95" t="s">
        <v>497</v>
      </c>
      <c r="HH79" s="40"/>
      <c r="HI79" s="40" t="s">
        <v>27</v>
      </c>
      <c r="HJ79" s="30"/>
      <c r="HK79" s="30" t="s">
        <v>24</v>
      </c>
      <c r="HL79" s="30"/>
      <c r="HM79" s="30" t="s">
        <v>24</v>
      </c>
      <c r="HN79" s="40"/>
      <c r="HO79" s="40" t="s">
        <v>24</v>
      </c>
      <c r="HP79" s="40"/>
      <c r="HQ79" s="40" t="s">
        <v>24</v>
      </c>
      <c r="HR79" s="40"/>
      <c r="HS79" s="40" t="s">
        <v>24</v>
      </c>
      <c r="HT79" s="40"/>
      <c r="HU79" s="40" t="s">
        <v>24</v>
      </c>
      <c r="HV79" s="40"/>
      <c r="HW79" s="40" t="s">
        <v>24</v>
      </c>
      <c r="HX79" s="30"/>
      <c r="HY79" s="30" t="s">
        <v>24</v>
      </c>
      <c r="HZ79" s="30"/>
      <c r="IA79" s="30" t="s">
        <v>30</v>
      </c>
      <c r="IB79" s="40"/>
      <c r="IC79" s="40" t="s">
        <v>24</v>
      </c>
      <c r="ID79" s="40"/>
      <c r="IE79" s="40" t="s">
        <v>24</v>
      </c>
      <c r="IF79" s="40"/>
      <c r="IG79" s="40" t="s">
        <v>24</v>
      </c>
      <c r="IH79" s="40"/>
      <c r="II79" s="40" t="s">
        <v>24</v>
      </c>
      <c r="IJ79" s="40"/>
      <c r="IK79" s="40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</row>
    <row r="80" customFormat="false" ht="12.8" hidden="false" customHeight="false" outlineLevel="0" collapsed="false">
      <c r="A80" s="27" t="s">
        <v>419</v>
      </c>
      <c r="B80" s="28"/>
      <c r="C80" s="28"/>
      <c r="D80" s="28"/>
      <c r="E80" s="28"/>
      <c r="F80" s="29"/>
      <c r="G80" s="29"/>
      <c r="H80" s="30"/>
      <c r="I80" s="30"/>
      <c r="J80" s="30"/>
      <c r="K80" s="3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0"/>
      <c r="W80" s="30"/>
      <c r="X80" s="30"/>
      <c r="Y80" s="30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0"/>
      <c r="AK80" s="30"/>
      <c r="AL80" s="30"/>
      <c r="AM80" s="30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0"/>
      <c r="AY80" s="30"/>
      <c r="AZ80" s="30"/>
      <c r="BA80" s="30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0"/>
      <c r="BM80" s="30"/>
      <c r="BN80" s="30"/>
      <c r="BO80" s="30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0"/>
      <c r="CA80" s="30"/>
      <c r="CB80" s="30"/>
      <c r="CC80" s="30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0"/>
      <c r="CO80" s="30"/>
      <c r="CP80" s="30"/>
      <c r="CQ80" s="30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0"/>
      <c r="DC80" s="30"/>
      <c r="DD80" s="30"/>
      <c r="DE80" s="30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0"/>
      <c r="DQ80" s="30"/>
      <c r="DR80" s="30"/>
      <c r="DS80" s="30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0"/>
      <c r="EE80" s="30"/>
      <c r="EF80" s="30"/>
      <c r="EG80" s="30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0"/>
      <c r="ES80" s="30"/>
      <c r="ET80" s="30"/>
      <c r="EU80" s="30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0"/>
      <c r="FG80" s="30"/>
      <c r="FH80" s="30"/>
      <c r="FI80" s="30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0"/>
      <c r="FU80" s="30"/>
      <c r="FV80" s="30"/>
      <c r="FW80" s="30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0"/>
      <c r="GI80" s="30"/>
      <c r="GJ80" s="30"/>
      <c r="GK80" s="30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0"/>
      <c r="GW80" s="30"/>
      <c r="GX80" s="30"/>
      <c r="GY80" s="30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0"/>
      <c r="HK80" s="30"/>
      <c r="HL80" s="30"/>
      <c r="HM80" s="30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0"/>
      <c r="HY80" s="30"/>
      <c r="HZ80" s="30"/>
      <c r="IA80" s="30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</row>
    <row r="81" customFormat="false" ht="12.8" hidden="false" customHeight="false" outlineLevel="0" collapsed="false">
      <c r="A81" s="110" t="s">
        <v>498</v>
      </c>
      <c r="B81" s="79"/>
      <c r="C81" s="79"/>
      <c r="D81" s="79"/>
      <c r="E81" s="79"/>
      <c r="F81" s="80"/>
      <c r="G81" s="80"/>
      <c r="H81" s="30"/>
      <c r="I81" s="30"/>
      <c r="J81" s="30"/>
      <c r="K81" s="30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0"/>
      <c r="W81" s="30"/>
      <c r="X81" s="30"/>
      <c r="Y81" s="30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0"/>
      <c r="AK81" s="30"/>
      <c r="AL81" s="30"/>
      <c r="AM81" s="30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0"/>
      <c r="AY81" s="30"/>
      <c r="AZ81" s="30"/>
      <c r="BA81" s="30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0"/>
      <c r="BM81" s="30"/>
      <c r="BN81" s="30"/>
      <c r="BO81" s="30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0"/>
      <c r="CA81" s="30"/>
      <c r="CB81" s="30"/>
      <c r="CC81" s="30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0"/>
      <c r="CO81" s="30"/>
      <c r="CP81" s="30"/>
      <c r="CQ81" s="30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0"/>
      <c r="DC81" s="30"/>
      <c r="DD81" s="30"/>
      <c r="DE81" s="30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0"/>
      <c r="DQ81" s="30"/>
      <c r="DR81" s="30"/>
      <c r="DS81" s="30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0"/>
      <c r="EE81" s="30"/>
      <c r="EF81" s="30"/>
      <c r="EG81" s="30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0"/>
      <c r="ES81" s="30"/>
      <c r="ET81" s="30"/>
      <c r="EU81" s="30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0"/>
      <c r="FG81" s="30"/>
      <c r="FH81" s="30"/>
      <c r="FI81" s="30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0"/>
      <c r="FU81" s="30"/>
      <c r="FV81" s="30"/>
      <c r="FW81" s="30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0"/>
      <c r="GI81" s="30"/>
      <c r="GJ81" s="30"/>
      <c r="GK81" s="30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0"/>
      <c r="GW81" s="30"/>
      <c r="GX81" s="30"/>
      <c r="GY81" s="30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0"/>
      <c r="HK81" s="30"/>
      <c r="HL81" s="30"/>
      <c r="HM81" s="30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0"/>
      <c r="HY81" s="30"/>
      <c r="HZ81" s="30"/>
      <c r="IA81" s="30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</row>
    <row r="82" customFormat="false" ht="12.8" hidden="false" customHeight="false" outlineLevel="0" collapsed="false">
      <c r="A82" s="27" t="s">
        <v>14</v>
      </c>
      <c r="B82" s="28"/>
      <c r="C82" s="28"/>
      <c r="D82" s="28"/>
      <c r="E82" s="28"/>
      <c r="F82" s="29"/>
      <c r="G82" s="29"/>
      <c r="H82" s="30"/>
      <c r="I82" s="30"/>
      <c r="J82" s="30"/>
      <c r="K82" s="3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0"/>
      <c r="W82" s="30"/>
      <c r="X82" s="30"/>
      <c r="Y82" s="30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0"/>
      <c r="AK82" s="30"/>
      <c r="AL82" s="30"/>
      <c r="AM82" s="30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0"/>
      <c r="AY82" s="30"/>
      <c r="AZ82" s="30"/>
      <c r="BA82" s="30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0"/>
      <c r="BM82" s="30"/>
      <c r="BN82" s="30"/>
      <c r="BO82" s="30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0"/>
      <c r="CA82" s="30"/>
      <c r="CB82" s="30"/>
      <c r="CC82" s="30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0"/>
      <c r="CO82" s="30"/>
      <c r="CP82" s="30"/>
      <c r="CQ82" s="30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0"/>
      <c r="DC82" s="30"/>
      <c r="DD82" s="30"/>
      <c r="DE82" s="30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0"/>
      <c r="DQ82" s="30"/>
      <c r="DR82" s="30"/>
      <c r="DS82" s="30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0"/>
      <c r="EE82" s="30"/>
      <c r="EF82" s="30"/>
      <c r="EG82" s="30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0"/>
      <c r="ES82" s="30"/>
      <c r="ET82" s="30"/>
      <c r="EU82" s="30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0"/>
      <c r="FG82" s="30"/>
      <c r="FH82" s="30"/>
      <c r="FI82" s="30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0"/>
      <c r="FU82" s="30"/>
      <c r="FV82" s="30"/>
      <c r="FW82" s="30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0"/>
      <c r="GI82" s="30"/>
      <c r="GJ82" s="30"/>
      <c r="GK82" s="30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0"/>
      <c r="GW82" s="30"/>
      <c r="GX82" s="30"/>
      <c r="GY82" s="30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0"/>
      <c r="HK82" s="30"/>
      <c r="HL82" s="30"/>
      <c r="HM82" s="30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0"/>
      <c r="HY82" s="30"/>
      <c r="HZ82" s="30"/>
      <c r="IA82" s="30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</row>
    <row r="83" customFormat="false" ht="55.7" hidden="false" customHeight="false" outlineLevel="0" collapsed="false">
      <c r="A83" s="33" t="s">
        <v>16</v>
      </c>
      <c r="B83" s="44"/>
      <c r="C83" s="44"/>
      <c r="D83" s="44"/>
      <c r="E83" s="44"/>
      <c r="F83" s="45"/>
      <c r="G83" s="45"/>
      <c r="H83" s="30"/>
      <c r="I83" s="30"/>
      <c r="J83" s="30"/>
      <c r="K83" s="3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30"/>
      <c r="W83" s="30"/>
      <c r="X83" s="30"/>
      <c r="Y83" s="3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30"/>
      <c r="AK83" s="30"/>
      <c r="AL83" s="30"/>
      <c r="AM83" s="3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30"/>
      <c r="AY83" s="30"/>
      <c r="AZ83" s="30"/>
      <c r="BA83" s="3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30"/>
      <c r="BM83" s="30"/>
      <c r="BN83" s="30"/>
      <c r="BO83" s="3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30"/>
      <c r="CA83" s="30"/>
      <c r="CB83" s="30"/>
      <c r="CC83" s="3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30"/>
      <c r="CO83" s="30"/>
      <c r="CP83" s="30"/>
      <c r="CQ83" s="30"/>
      <c r="CR83" s="102" t="s">
        <v>499</v>
      </c>
      <c r="CS83" s="132" t="s">
        <v>500</v>
      </c>
      <c r="CT83" s="40"/>
      <c r="CU83" s="40"/>
      <c r="CV83" s="40"/>
      <c r="CW83" s="40"/>
      <c r="CX83" s="40"/>
      <c r="CY83" s="40"/>
      <c r="CZ83" s="40"/>
      <c r="DA83" s="40"/>
      <c r="DB83" s="30"/>
      <c r="DC83" s="30"/>
      <c r="DD83" s="30"/>
      <c r="DE83" s="3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30"/>
      <c r="DQ83" s="30"/>
      <c r="DR83" s="30"/>
      <c r="DS83" s="3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30"/>
      <c r="EE83" s="30"/>
      <c r="EF83" s="30"/>
      <c r="EG83" s="3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133" t="s">
        <v>501</v>
      </c>
      <c r="ES83" s="102" t="s">
        <v>502</v>
      </c>
      <c r="ET83" s="30"/>
      <c r="EU83" s="134" t="s">
        <v>503</v>
      </c>
      <c r="EV83" s="30"/>
      <c r="EW83" s="134" t="s">
        <v>503</v>
      </c>
      <c r="EX83" s="40"/>
      <c r="EY83" s="40"/>
      <c r="EZ83" s="40"/>
      <c r="FA83" s="40"/>
      <c r="FB83" s="40"/>
      <c r="FC83" s="40"/>
      <c r="FD83" s="40"/>
      <c r="FE83" s="40"/>
      <c r="FF83" s="30"/>
      <c r="FG83" s="30"/>
      <c r="FH83" s="30"/>
      <c r="FI83" s="3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30"/>
      <c r="FU83" s="135" t="s">
        <v>504</v>
      </c>
      <c r="FV83" s="30"/>
      <c r="FW83" s="3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30"/>
      <c r="GI83" s="30"/>
      <c r="GJ83" s="30"/>
      <c r="GK83" s="3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30"/>
      <c r="GW83" s="30"/>
      <c r="GX83" s="30"/>
      <c r="GY83" s="30"/>
      <c r="GZ83" s="40"/>
      <c r="HA83" s="40"/>
      <c r="HB83" s="40"/>
      <c r="HC83" s="40"/>
      <c r="HD83" s="40"/>
      <c r="HE83" s="40"/>
      <c r="HF83" s="40"/>
      <c r="HG83" s="102" t="s">
        <v>505</v>
      </c>
      <c r="HH83" s="40"/>
      <c r="HI83" s="40"/>
      <c r="HJ83" s="30"/>
      <c r="HK83" s="30"/>
      <c r="HL83" s="30"/>
      <c r="HM83" s="3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30"/>
      <c r="HY83" s="30"/>
      <c r="HZ83" s="30"/>
      <c r="IA83" s="3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</row>
    <row r="84" customFormat="false" ht="20.85" hidden="false" customHeight="false" outlineLevel="0" collapsed="false">
      <c r="A84" s="33" t="s">
        <v>506</v>
      </c>
      <c r="B84" s="44"/>
      <c r="C84" s="44"/>
      <c r="D84" s="44"/>
      <c r="E84" s="44"/>
      <c r="F84" s="45"/>
      <c r="G84" s="45"/>
      <c r="H84" s="30"/>
      <c r="I84" s="30" t="s">
        <v>24</v>
      </c>
      <c r="J84" s="30"/>
      <c r="K84" s="30" t="s">
        <v>45</v>
      </c>
      <c r="L84" s="40"/>
      <c r="M84" s="40" t="s">
        <v>24</v>
      </c>
      <c r="N84" s="40"/>
      <c r="O84" s="40" t="s">
        <v>24</v>
      </c>
      <c r="P84" s="40"/>
      <c r="Q84" s="40" t="s">
        <v>28</v>
      </c>
      <c r="R84" s="40"/>
      <c r="S84" s="40" t="s">
        <v>27</v>
      </c>
      <c r="T84" s="40"/>
      <c r="U84" s="40" t="s">
        <v>275</v>
      </c>
      <c r="V84" s="30"/>
      <c r="W84" s="46" t="s">
        <v>507</v>
      </c>
      <c r="X84" s="30"/>
      <c r="Y84" s="30" t="s">
        <v>24</v>
      </c>
      <c r="Z84" s="40"/>
      <c r="AA84" s="40" t="s">
        <v>256</v>
      </c>
      <c r="AB84" s="40"/>
      <c r="AC84" s="83" t="s">
        <v>309</v>
      </c>
      <c r="AD84" s="40"/>
      <c r="AE84" s="40" t="s">
        <v>24</v>
      </c>
      <c r="AF84" s="40"/>
      <c r="AG84" s="40" t="s">
        <v>24</v>
      </c>
      <c r="AH84" s="40"/>
      <c r="AI84" s="83" t="s">
        <v>495</v>
      </c>
      <c r="AJ84" s="86"/>
      <c r="AK84" s="30" t="s">
        <v>24</v>
      </c>
      <c r="AL84" s="30"/>
      <c r="AM84" s="30" t="s">
        <v>24</v>
      </c>
      <c r="AN84" s="40"/>
      <c r="AO84" s="40" t="s">
        <v>24</v>
      </c>
      <c r="AP84" s="40"/>
      <c r="AQ84" s="40" t="s">
        <v>24</v>
      </c>
      <c r="AR84" s="40"/>
      <c r="AS84" s="40" t="s">
        <v>24</v>
      </c>
      <c r="AT84" s="40"/>
      <c r="AU84" s="48" t="s">
        <v>45</v>
      </c>
      <c r="AV84" s="83"/>
      <c r="AW84" s="40" t="s">
        <v>275</v>
      </c>
      <c r="AX84" s="30"/>
      <c r="AY84" s="30" t="s">
        <v>24</v>
      </c>
      <c r="AZ84" s="30"/>
      <c r="BA84" s="30" t="s">
        <v>24</v>
      </c>
      <c r="BB84" s="40"/>
      <c r="BC84" s="40" t="s">
        <v>24</v>
      </c>
      <c r="BD84" s="40"/>
      <c r="BE84" s="40" t="s">
        <v>24</v>
      </c>
      <c r="BF84" s="40"/>
      <c r="BG84" s="40" t="s">
        <v>24</v>
      </c>
      <c r="BH84" s="40"/>
      <c r="BI84" s="40" t="s">
        <v>284</v>
      </c>
      <c r="BJ84" s="83"/>
      <c r="BK84" s="40" t="s">
        <v>24</v>
      </c>
      <c r="BL84" s="30"/>
      <c r="BM84" s="30" t="s">
        <v>461</v>
      </c>
      <c r="BN84" s="30"/>
      <c r="BO84" s="30" t="s">
        <v>27</v>
      </c>
      <c r="BP84" s="40"/>
      <c r="BQ84" s="40" t="s">
        <v>24</v>
      </c>
      <c r="BR84" s="40"/>
      <c r="BS84" s="40" t="s">
        <v>24</v>
      </c>
      <c r="BT84" s="40"/>
      <c r="BU84" s="40" t="s">
        <v>24</v>
      </c>
      <c r="BV84" s="40"/>
      <c r="BW84" s="40" t="s">
        <v>24</v>
      </c>
      <c r="BX84" s="40"/>
      <c r="BY84" s="40" t="s">
        <v>24</v>
      </c>
      <c r="BZ84" s="30"/>
      <c r="CA84" s="30" t="s">
        <v>24</v>
      </c>
      <c r="CB84" s="30"/>
      <c r="CC84" s="46" t="s">
        <v>508</v>
      </c>
      <c r="CD84" s="40"/>
      <c r="CE84" s="40" t="s">
        <v>24</v>
      </c>
      <c r="CF84" s="40"/>
      <c r="CG84" s="40" t="s">
        <v>24</v>
      </c>
      <c r="CH84" s="40"/>
      <c r="CI84" s="40" t="s">
        <v>24</v>
      </c>
      <c r="CJ84" s="40"/>
      <c r="CK84" s="40" t="s">
        <v>24</v>
      </c>
      <c r="CL84" s="40"/>
      <c r="CM84" s="40" t="s">
        <v>24</v>
      </c>
      <c r="CN84" s="30"/>
      <c r="CO84" s="30" t="s">
        <v>24</v>
      </c>
      <c r="CP84" s="30"/>
      <c r="CQ84" s="30" t="s">
        <v>310</v>
      </c>
      <c r="CR84" s="40"/>
      <c r="CS84" s="82" t="s">
        <v>509</v>
      </c>
      <c r="CT84" s="40"/>
      <c r="CU84" s="40" t="s">
        <v>24</v>
      </c>
      <c r="CV84" s="40"/>
      <c r="CW84" s="40" t="s">
        <v>24</v>
      </c>
      <c r="CX84" s="40"/>
      <c r="CY84" s="40" t="s">
        <v>24</v>
      </c>
      <c r="CZ84" s="40"/>
      <c r="DA84" s="40" t="s">
        <v>24</v>
      </c>
      <c r="DB84" s="30"/>
      <c r="DC84" s="30" t="s">
        <v>24</v>
      </c>
      <c r="DD84" s="30"/>
      <c r="DE84" s="30" t="s">
        <v>24</v>
      </c>
      <c r="DF84" s="40"/>
      <c r="DG84" s="40" t="s">
        <v>24</v>
      </c>
      <c r="DH84" s="40"/>
      <c r="DI84" s="40" t="s">
        <v>24</v>
      </c>
      <c r="DJ84" s="40"/>
      <c r="DK84" s="40" t="s">
        <v>24</v>
      </c>
      <c r="DL84" s="40"/>
      <c r="DM84" s="40" t="s">
        <v>24</v>
      </c>
      <c r="DN84" s="40"/>
      <c r="DO84" s="40" t="s">
        <v>36</v>
      </c>
      <c r="DP84" s="30"/>
      <c r="DQ84" s="30" t="s">
        <v>24</v>
      </c>
      <c r="DR84" s="30"/>
      <c r="DS84" s="30" t="s">
        <v>24</v>
      </c>
      <c r="DT84" s="40"/>
      <c r="DU84" s="40" t="s">
        <v>24</v>
      </c>
      <c r="DV84" s="40"/>
      <c r="DW84" s="40" t="s">
        <v>24</v>
      </c>
      <c r="DX84" s="40"/>
      <c r="DY84" s="40" t="s">
        <v>24</v>
      </c>
      <c r="DZ84" s="40"/>
      <c r="EA84" s="40" t="s">
        <v>24</v>
      </c>
      <c r="EB84" s="40"/>
      <c r="EC84" s="40" t="s">
        <v>277</v>
      </c>
      <c r="ED84" s="30"/>
      <c r="EE84" s="30" t="s">
        <v>27</v>
      </c>
      <c r="EF84" s="30"/>
      <c r="EG84" s="30" t="s">
        <v>24</v>
      </c>
      <c r="EH84" s="40"/>
      <c r="EI84" s="40" t="s">
        <v>24</v>
      </c>
      <c r="EJ84" s="40"/>
      <c r="EK84" s="40" t="s">
        <v>486</v>
      </c>
      <c r="EL84" s="40"/>
      <c r="EM84" s="40" t="s">
        <v>30</v>
      </c>
      <c r="EN84" s="40"/>
      <c r="EO84" s="40" t="s">
        <v>24</v>
      </c>
      <c r="EP84" s="40"/>
      <c r="EQ84" s="48" t="s">
        <v>45</v>
      </c>
      <c r="ER84" s="30"/>
      <c r="ES84" s="46" t="s">
        <v>305</v>
      </c>
      <c r="ET84" s="30"/>
      <c r="EU84" s="30" t="s">
        <v>24</v>
      </c>
      <c r="EV84" s="40"/>
      <c r="EW84" s="40" t="s">
        <v>24</v>
      </c>
      <c r="EX84" s="40"/>
      <c r="EY84" s="40" t="s">
        <v>24</v>
      </c>
      <c r="EZ84" s="40"/>
      <c r="FA84" s="40" t="s">
        <v>24</v>
      </c>
      <c r="FB84" s="40"/>
      <c r="FC84" s="40" t="s">
        <v>24</v>
      </c>
      <c r="FD84" s="40"/>
      <c r="FE84" s="83" t="s">
        <v>510</v>
      </c>
      <c r="FF84" s="30"/>
      <c r="FG84" s="30" t="s">
        <v>45</v>
      </c>
      <c r="FH84" s="30"/>
      <c r="FI84" s="30" t="s">
        <v>274</v>
      </c>
      <c r="FJ84" s="40"/>
      <c r="FK84" s="48" t="s">
        <v>45</v>
      </c>
      <c r="FL84" s="40"/>
      <c r="FM84" s="40" t="s">
        <v>24</v>
      </c>
      <c r="FN84" s="40"/>
      <c r="FO84" s="40" t="s">
        <v>24</v>
      </c>
      <c r="FP84" s="40"/>
      <c r="FQ84" s="48" t="s">
        <v>45</v>
      </c>
      <c r="FR84" s="40"/>
      <c r="FS84" s="47" t="s">
        <v>511</v>
      </c>
      <c r="FT84" s="30"/>
      <c r="FU84" s="30" t="s">
        <v>44</v>
      </c>
      <c r="FV84" s="30"/>
      <c r="FW84" s="30" t="s">
        <v>24</v>
      </c>
      <c r="FX84" s="40"/>
      <c r="FY84" s="40" t="s">
        <v>24</v>
      </c>
      <c r="FZ84" s="40"/>
      <c r="GA84" s="48" t="s">
        <v>45</v>
      </c>
      <c r="GB84" s="40"/>
      <c r="GC84" s="48" t="s">
        <v>45</v>
      </c>
      <c r="GD84" s="40"/>
      <c r="GE84" s="48" t="s">
        <v>45</v>
      </c>
      <c r="GF84" s="40"/>
      <c r="GG84" s="136" t="s">
        <v>512</v>
      </c>
      <c r="GH84" s="30"/>
      <c r="GI84" s="30" t="s">
        <v>512</v>
      </c>
      <c r="GJ84" s="30"/>
      <c r="GK84" s="30" t="s">
        <v>512</v>
      </c>
      <c r="GL84" s="40"/>
      <c r="GM84" s="136" t="s">
        <v>512</v>
      </c>
      <c r="GN84" s="40"/>
      <c r="GO84" s="136" t="s">
        <v>512</v>
      </c>
      <c r="GP84" s="40"/>
      <c r="GQ84" s="136" t="s">
        <v>512</v>
      </c>
      <c r="GR84" s="40"/>
      <c r="GS84" s="136" t="s">
        <v>512</v>
      </c>
      <c r="GT84" s="40"/>
      <c r="GU84" s="48" t="s">
        <v>45</v>
      </c>
      <c r="GV84" s="30"/>
      <c r="GW84" s="30" t="s">
        <v>45</v>
      </c>
      <c r="GX84" s="30"/>
      <c r="GY84" s="30" t="s">
        <v>45</v>
      </c>
      <c r="GZ84" s="40"/>
      <c r="HA84" s="48" t="s">
        <v>45</v>
      </c>
      <c r="HB84" s="40"/>
      <c r="HC84" s="48" t="s">
        <v>45</v>
      </c>
      <c r="HD84" s="40"/>
      <c r="HE84" s="48" t="s">
        <v>45</v>
      </c>
      <c r="HF84" s="40"/>
      <c r="HG84" s="47" t="s">
        <v>50</v>
      </c>
      <c r="HH84" s="40"/>
      <c r="HI84" s="40" t="s">
        <v>24</v>
      </c>
      <c r="HJ84" s="30"/>
      <c r="HK84" s="30" t="s">
        <v>24</v>
      </c>
      <c r="HL84" s="30"/>
      <c r="HM84" s="30" t="s">
        <v>24</v>
      </c>
      <c r="HN84" s="40"/>
      <c r="HO84" s="40" t="s">
        <v>24</v>
      </c>
      <c r="HP84" s="40"/>
      <c r="HQ84" s="40" t="s">
        <v>24</v>
      </c>
      <c r="HR84" s="40"/>
      <c r="HS84" s="40" t="s">
        <v>24</v>
      </c>
      <c r="HT84" s="40"/>
      <c r="HU84" s="40" t="s">
        <v>24</v>
      </c>
      <c r="HV84" s="40"/>
      <c r="HW84" s="40" t="s">
        <v>24</v>
      </c>
      <c r="HX84" s="30"/>
      <c r="HY84" s="30" t="s">
        <v>24</v>
      </c>
      <c r="HZ84" s="30"/>
      <c r="IA84" s="30" t="s">
        <v>257</v>
      </c>
      <c r="IB84" s="40"/>
      <c r="IC84" s="40" t="s">
        <v>24</v>
      </c>
      <c r="ID84" s="40"/>
      <c r="IE84" s="40" t="s">
        <v>24</v>
      </c>
      <c r="IF84" s="40"/>
      <c r="IG84" s="40" t="s">
        <v>24</v>
      </c>
      <c r="IH84" s="40"/>
      <c r="II84" s="40" t="s">
        <v>24</v>
      </c>
      <c r="IJ84" s="40"/>
      <c r="IK84" s="40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42"/>
      <c r="IY84" s="42"/>
      <c r="IZ84" s="42"/>
      <c r="JA84" s="42"/>
      <c r="JB84" s="42"/>
      <c r="JC84" s="42"/>
      <c r="JD84" s="42"/>
      <c r="JE84" s="42"/>
      <c r="JF84" s="42"/>
      <c r="JG84" s="42"/>
      <c r="JH84" s="42"/>
      <c r="JI84" s="42"/>
      <c r="JJ84" s="42"/>
      <c r="JK84" s="42"/>
      <c r="JL84" s="42"/>
      <c r="JM84" s="42"/>
      <c r="JN84" s="42"/>
      <c r="JO84" s="42"/>
      <c r="JP84" s="42"/>
      <c r="JQ84" s="42"/>
      <c r="JR84" s="42"/>
      <c r="JS84" s="42"/>
      <c r="JT84" s="42"/>
      <c r="JU84" s="42"/>
      <c r="JV84" s="42"/>
      <c r="JW84" s="42"/>
      <c r="JX84" s="42"/>
      <c r="JY84" s="42"/>
      <c r="JZ84" s="42"/>
      <c r="KA84" s="42"/>
      <c r="KB84" s="42"/>
      <c r="KC84" s="42"/>
      <c r="KD84" s="42"/>
      <c r="KE84" s="42"/>
      <c r="KF84" s="42"/>
      <c r="KG84" s="42"/>
    </row>
    <row r="85" customFormat="false" ht="20.85" hidden="false" customHeight="false" outlineLevel="0" collapsed="false">
      <c r="A85" s="33" t="s">
        <v>513</v>
      </c>
      <c r="C85" s="44" t="s">
        <v>514</v>
      </c>
      <c r="D85" s="44"/>
      <c r="E85" s="44"/>
      <c r="F85" s="45" t="s">
        <v>515</v>
      </c>
      <c r="G85" s="45" t="s">
        <v>516</v>
      </c>
      <c r="H85" s="30"/>
      <c r="I85" s="30" t="s">
        <v>24</v>
      </c>
      <c r="J85" s="30"/>
      <c r="K85" s="30" t="s">
        <v>24</v>
      </c>
      <c r="L85" s="40"/>
      <c r="M85" s="40" t="s">
        <v>24</v>
      </c>
      <c r="N85" s="40"/>
      <c r="O85" s="40" t="s">
        <v>24</v>
      </c>
      <c r="P85" s="40"/>
      <c r="Q85" s="40" t="s">
        <v>517</v>
      </c>
      <c r="R85" s="40"/>
      <c r="S85" s="40" t="s">
        <v>27</v>
      </c>
      <c r="T85" s="40"/>
      <c r="U85" s="40" t="s">
        <v>24</v>
      </c>
      <c r="V85" s="30"/>
      <c r="W85" s="46" t="s">
        <v>518</v>
      </c>
      <c r="X85" s="30"/>
      <c r="Y85" s="30" t="s">
        <v>24</v>
      </c>
      <c r="Z85" s="40"/>
      <c r="AA85" s="40" t="s">
        <v>461</v>
      </c>
      <c r="AB85" s="40"/>
      <c r="AC85" s="47" t="s">
        <v>46</v>
      </c>
      <c r="AD85" s="40"/>
      <c r="AE85" s="40" t="s">
        <v>24</v>
      </c>
      <c r="AF85" s="40"/>
      <c r="AG85" s="40" t="s">
        <v>24</v>
      </c>
      <c r="AH85" s="40"/>
      <c r="AI85" s="113" t="s">
        <v>285</v>
      </c>
      <c r="AJ85" s="137"/>
      <c r="AK85" s="30" t="s">
        <v>24</v>
      </c>
      <c r="AL85" s="30"/>
      <c r="AM85" s="30" t="s">
        <v>24</v>
      </c>
      <c r="AN85" s="40"/>
      <c r="AO85" s="40" t="s">
        <v>24</v>
      </c>
      <c r="AP85" s="40"/>
      <c r="AQ85" s="40" t="s">
        <v>24</v>
      </c>
      <c r="AR85" s="40"/>
      <c r="AS85" s="40" t="s">
        <v>24</v>
      </c>
      <c r="AT85" s="40"/>
      <c r="AU85" s="40" t="s">
        <v>24</v>
      </c>
      <c r="AV85" s="113"/>
      <c r="AW85" s="40" t="s">
        <v>28</v>
      </c>
      <c r="AX85" s="30"/>
      <c r="AY85" s="30" t="s">
        <v>24</v>
      </c>
      <c r="AZ85" s="30"/>
      <c r="BA85" s="30" t="s">
        <v>24</v>
      </c>
      <c r="BB85" s="40"/>
      <c r="BC85" s="40" t="s">
        <v>24</v>
      </c>
      <c r="BD85" s="40"/>
      <c r="BE85" s="40" t="s">
        <v>24</v>
      </c>
      <c r="BF85" s="40"/>
      <c r="BG85" s="40" t="s">
        <v>24</v>
      </c>
      <c r="BH85" s="40"/>
      <c r="BI85" s="40" t="s">
        <v>310</v>
      </c>
      <c r="BJ85" s="113"/>
      <c r="BK85" s="40" t="s">
        <v>24</v>
      </c>
      <c r="BL85" s="30"/>
      <c r="BM85" s="30" t="s">
        <v>26</v>
      </c>
      <c r="BN85" s="30"/>
      <c r="BO85" s="30" t="s">
        <v>24</v>
      </c>
      <c r="BP85" s="40"/>
      <c r="BQ85" s="40" t="s">
        <v>24</v>
      </c>
      <c r="BR85" s="40"/>
      <c r="BS85" s="40" t="s">
        <v>24</v>
      </c>
      <c r="BT85" s="40"/>
      <c r="BU85" s="40" t="s">
        <v>24</v>
      </c>
      <c r="BV85" s="40"/>
      <c r="BW85" s="48" t="s">
        <v>45</v>
      </c>
      <c r="BX85" s="40"/>
      <c r="BY85" s="40" t="s">
        <v>24</v>
      </c>
      <c r="BZ85" s="30"/>
      <c r="CA85" s="30" t="s">
        <v>24</v>
      </c>
      <c r="CB85" s="30"/>
      <c r="CC85" s="46" t="s">
        <v>519</v>
      </c>
      <c r="CD85" s="40"/>
      <c r="CE85" s="40" t="s">
        <v>36</v>
      </c>
      <c r="CF85" s="40"/>
      <c r="CG85" s="48" t="s">
        <v>45</v>
      </c>
      <c r="CH85" s="40"/>
      <c r="CI85" s="40" t="s">
        <v>24</v>
      </c>
      <c r="CJ85" s="40"/>
      <c r="CK85" s="40" t="s">
        <v>24</v>
      </c>
      <c r="CL85" s="40"/>
      <c r="CM85" s="40" t="s">
        <v>24</v>
      </c>
      <c r="CN85" s="30"/>
      <c r="CO85" s="30" t="s">
        <v>24</v>
      </c>
      <c r="CP85" s="30"/>
      <c r="CQ85" s="30" t="s">
        <v>26</v>
      </c>
      <c r="CR85" s="40"/>
      <c r="CS85" s="47" t="s">
        <v>520</v>
      </c>
      <c r="CT85" s="40"/>
      <c r="CU85" s="40" t="s">
        <v>24</v>
      </c>
      <c r="CV85" s="40"/>
      <c r="CW85" s="40" t="s">
        <v>24</v>
      </c>
      <c r="CX85" s="40"/>
      <c r="CY85" s="40" t="s">
        <v>24</v>
      </c>
      <c r="CZ85" s="40"/>
      <c r="DA85" s="40" t="s">
        <v>27</v>
      </c>
      <c r="DB85" s="30"/>
      <c r="DC85" s="30" t="s">
        <v>27</v>
      </c>
      <c r="DD85" s="30"/>
      <c r="DE85" s="30" t="s">
        <v>24</v>
      </c>
      <c r="DF85" s="40"/>
      <c r="DG85" s="40" t="s">
        <v>24</v>
      </c>
      <c r="DH85" s="40"/>
      <c r="DI85" s="40" t="s">
        <v>24</v>
      </c>
      <c r="DJ85" s="40"/>
      <c r="DK85" s="40" t="s">
        <v>24</v>
      </c>
      <c r="DL85" s="40"/>
      <c r="DM85" s="40" t="s">
        <v>24</v>
      </c>
      <c r="DN85" s="40"/>
      <c r="DO85" s="40" t="s">
        <v>284</v>
      </c>
      <c r="DP85" s="30"/>
      <c r="DQ85" s="30" t="s">
        <v>24</v>
      </c>
      <c r="DR85" s="30"/>
      <c r="DS85" s="30" t="s">
        <v>24</v>
      </c>
      <c r="DT85" s="40"/>
      <c r="DU85" s="40" t="s">
        <v>24</v>
      </c>
      <c r="DV85" s="40"/>
      <c r="DW85" s="40" t="s">
        <v>24</v>
      </c>
      <c r="DX85" s="40"/>
      <c r="DY85" s="40" t="s">
        <v>27</v>
      </c>
      <c r="DZ85" s="40"/>
      <c r="EA85" s="40" t="s">
        <v>24</v>
      </c>
      <c r="EB85" s="40"/>
      <c r="EC85" s="40" t="s">
        <v>44</v>
      </c>
      <c r="ED85" s="30"/>
      <c r="EE85" s="30" t="s">
        <v>32</v>
      </c>
      <c r="EF85" s="30"/>
      <c r="EG85" s="30" t="s">
        <v>27</v>
      </c>
      <c r="EH85" s="40"/>
      <c r="EI85" s="40" t="s">
        <v>24</v>
      </c>
      <c r="EJ85" s="40"/>
      <c r="EK85" s="83" t="s">
        <v>303</v>
      </c>
      <c r="EL85" s="40"/>
      <c r="EM85" s="40" t="s">
        <v>271</v>
      </c>
      <c r="EN85" s="40"/>
      <c r="EO85" s="40" t="s">
        <v>24</v>
      </c>
      <c r="EP85" s="40"/>
      <c r="EQ85" s="40" t="s">
        <v>24</v>
      </c>
      <c r="ER85" s="30"/>
      <c r="ES85" s="86" t="s">
        <v>493</v>
      </c>
      <c r="ET85" s="30"/>
      <c r="EU85" s="30" t="s">
        <v>24</v>
      </c>
      <c r="EV85" s="40"/>
      <c r="EW85" s="40" t="s">
        <v>24</v>
      </c>
      <c r="EX85" s="40"/>
      <c r="EY85" s="40" t="s">
        <v>24</v>
      </c>
      <c r="EZ85" s="40"/>
      <c r="FA85" s="40" t="s">
        <v>24</v>
      </c>
      <c r="FB85" s="40"/>
      <c r="FC85" s="40" t="s">
        <v>24</v>
      </c>
      <c r="FD85" s="40"/>
      <c r="FE85" s="83" t="s">
        <v>521</v>
      </c>
      <c r="FF85" s="30"/>
      <c r="FG85" s="30" t="s">
        <v>24</v>
      </c>
      <c r="FH85" s="30"/>
      <c r="FI85" s="30" t="s">
        <v>297</v>
      </c>
      <c r="FJ85" s="40"/>
      <c r="FK85" s="40" t="s">
        <v>24</v>
      </c>
      <c r="FL85" s="40"/>
      <c r="FM85" s="48" t="s">
        <v>45</v>
      </c>
      <c r="FN85" s="40"/>
      <c r="FO85" s="40" t="s">
        <v>24</v>
      </c>
      <c r="FP85" s="40"/>
      <c r="FQ85" s="40" t="s">
        <v>24</v>
      </c>
      <c r="FR85" s="40"/>
      <c r="FS85" s="47" t="s">
        <v>304</v>
      </c>
      <c r="FT85" s="30"/>
      <c r="FU85" s="30" t="s">
        <v>271</v>
      </c>
      <c r="FV85" s="30"/>
      <c r="FW85" s="30" t="s">
        <v>24</v>
      </c>
      <c r="FX85" s="40"/>
      <c r="FY85" s="40" t="s">
        <v>24</v>
      </c>
      <c r="FZ85" s="40"/>
      <c r="GA85" s="40" t="s">
        <v>38</v>
      </c>
      <c r="GB85" s="40"/>
      <c r="GC85" s="47" t="s">
        <v>305</v>
      </c>
      <c r="GD85" s="40"/>
      <c r="GE85" s="40" t="s">
        <v>24</v>
      </c>
      <c r="GF85" s="40"/>
      <c r="GG85" s="40" t="s">
        <v>24</v>
      </c>
      <c r="GH85" s="30"/>
      <c r="GI85" s="30" t="s">
        <v>24</v>
      </c>
      <c r="GJ85" s="30"/>
      <c r="GK85" s="30" t="s">
        <v>24</v>
      </c>
      <c r="GL85" s="40"/>
      <c r="GM85" s="40" t="s">
        <v>24</v>
      </c>
      <c r="GN85" s="40"/>
      <c r="GO85" s="40" t="s">
        <v>24</v>
      </c>
      <c r="GP85" s="40"/>
      <c r="GQ85" s="47" t="s">
        <v>522</v>
      </c>
      <c r="GR85" s="40"/>
      <c r="GS85" s="40" t="s">
        <v>24</v>
      </c>
      <c r="GT85" s="40"/>
      <c r="GU85" s="40" t="s">
        <v>24</v>
      </c>
      <c r="GV85" s="30"/>
      <c r="GW85" s="30" t="s">
        <v>24</v>
      </c>
      <c r="GX85" s="30"/>
      <c r="GY85" s="30" t="s">
        <v>24</v>
      </c>
      <c r="GZ85" s="40"/>
      <c r="HA85" s="40" t="s">
        <v>24</v>
      </c>
      <c r="HB85" s="40"/>
      <c r="HC85" s="40" t="s">
        <v>24</v>
      </c>
      <c r="HD85" s="40"/>
      <c r="HE85" s="47" t="s">
        <v>523</v>
      </c>
      <c r="HF85" s="40"/>
      <c r="HG85" s="82" t="s">
        <v>524</v>
      </c>
      <c r="HH85" s="40"/>
      <c r="HI85" s="40" t="s">
        <v>24</v>
      </c>
      <c r="HJ85" s="30"/>
      <c r="HK85" s="30" t="s">
        <v>24</v>
      </c>
      <c r="HL85" s="30"/>
      <c r="HM85" s="30" t="s">
        <v>24</v>
      </c>
      <c r="HN85" s="40"/>
      <c r="HO85" s="40" t="s">
        <v>24</v>
      </c>
      <c r="HP85" s="40"/>
      <c r="HQ85" s="40" t="s">
        <v>24</v>
      </c>
      <c r="HR85" s="40"/>
      <c r="HS85" s="40" t="s">
        <v>24</v>
      </c>
      <c r="HT85" s="40"/>
      <c r="HU85" s="40" t="s">
        <v>24</v>
      </c>
      <c r="HV85" s="40"/>
      <c r="HW85" s="40" t="s">
        <v>24</v>
      </c>
      <c r="HX85" s="30"/>
      <c r="HY85" s="30" t="s">
        <v>24</v>
      </c>
      <c r="HZ85" s="30"/>
      <c r="IA85" s="30" t="s">
        <v>34</v>
      </c>
      <c r="IB85" s="40"/>
      <c r="IC85" s="40" t="s">
        <v>24</v>
      </c>
      <c r="ID85" s="40"/>
      <c r="IE85" s="40" t="s">
        <v>24</v>
      </c>
      <c r="IF85" s="40"/>
      <c r="IG85" s="40" t="s">
        <v>24</v>
      </c>
      <c r="IH85" s="40"/>
      <c r="II85" s="40" t="s">
        <v>24</v>
      </c>
      <c r="IJ85" s="40"/>
      <c r="IK85" s="40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</row>
    <row r="86" customFormat="false" ht="30.3" hidden="false" customHeight="false" outlineLevel="0" collapsed="false">
      <c r="A86" s="27" t="s">
        <v>525</v>
      </c>
      <c r="B86" s="44" t="s">
        <v>526</v>
      </c>
      <c r="C86" s="44"/>
      <c r="D86" s="44"/>
      <c r="E86" s="44"/>
      <c r="F86" s="45"/>
      <c r="G86" s="45"/>
      <c r="H86" s="57"/>
      <c r="I86" s="57"/>
      <c r="J86" s="57"/>
      <c r="K86" s="57"/>
      <c r="L86" s="66"/>
      <c r="M86" s="66"/>
      <c r="N86" s="66"/>
      <c r="O86" s="66"/>
      <c r="P86" s="66"/>
      <c r="Q86" s="66"/>
      <c r="R86" s="66"/>
      <c r="S86" s="66" t="s">
        <v>416</v>
      </c>
      <c r="T86" s="66"/>
      <c r="U86" s="66"/>
      <c r="V86" s="57"/>
      <c r="W86" s="57"/>
      <c r="X86" s="57"/>
      <c r="Y86" s="57"/>
      <c r="Z86" s="66"/>
      <c r="AA86" s="66"/>
      <c r="AB86" s="66"/>
      <c r="AC86" s="66"/>
      <c r="AD86" s="66"/>
      <c r="AE86" s="66"/>
      <c r="AF86" s="66"/>
      <c r="AG86" s="66" t="s">
        <v>456</v>
      </c>
      <c r="AH86" s="66"/>
      <c r="AI86" s="66"/>
      <c r="AJ86" s="57"/>
      <c r="AK86" s="57"/>
      <c r="AL86" s="57"/>
      <c r="AM86" s="57"/>
      <c r="AN86" s="66"/>
      <c r="AO86" s="66"/>
      <c r="AP86" s="66"/>
      <c r="AQ86" s="66"/>
      <c r="AR86" s="66"/>
      <c r="AS86" s="66"/>
      <c r="AT86" s="66"/>
      <c r="AU86" s="66" t="s">
        <v>456</v>
      </c>
      <c r="AV86" s="66"/>
      <c r="AW86" s="66"/>
      <c r="AX86" s="57"/>
      <c r="AY86" s="57"/>
      <c r="AZ86" s="57"/>
      <c r="BA86" s="57"/>
      <c r="BB86" s="66"/>
      <c r="BC86" s="66"/>
      <c r="BD86" s="66"/>
      <c r="BE86" s="66"/>
      <c r="BF86" s="66"/>
      <c r="BG86" s="66"/>
      <c r="BH86" s="66"/>
      <c r="BI86" s="66" t="s">
        <v>369</v>
      </c>
      <c r="BJ86" s="66"/>
      <c r="BK86" s="66"/>
      <c r="BL86" s="57"/>
      <c r="BM86" s="57"/>
      <c r="BN86" s="57"/>
      <c r="BO86" s="57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57"/>
      <c r="CA86" s="57"/>
      <c r="CB86" s="57"/>
      <c r="CC86" s="57"/>
      <c r="CD86" s="66"/>
      <c r="CE86" s="66"/>
      <c r="CF86" s="66"/>
      <c r="CG86" s="66"/>
      <c r="CH86" s="66"/>
      <c r="CI86" s="138" t="s">
        <v>456</v>
      </c>
      <c r="CJ86" s="66"/>
      <c r="CK86" s="66"/>
      <c r="CL86" s="66"/>
      <c r="CM86" s="66"/>
      <c r="CN86" s="57"/>
      <c r="CO86" s="57"/>
      <c r="CP86" s="57"/>
      <c r="CQ86" s="57"/>
      <c r="CR86" s="66"/>
      <c r="CS86" s="66"/>
      <c r="CT86" s="66"/>
      <c r="CU86" s="66"/>
      <c r="CV86" s="66"/>
      <c r="CW86" s="74" t="s">
        <v>473</v>
      </c>
      <c r="CX86" s="66"/>
      <c r="CY86" s="66"/>
      <c r="CZ86" s="66"/>
      <c r="DA86" s="66"/>
      <c r="DB86" s="57"/>
      <c r="DC86" s="57"/>
      <c r="DD86" s="57"/>
      <c r="DE86" s="57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57"/>
      <c r="DQ86" s="57"/>
      <c r="DR86" s="57"/>
      <c r="DS86" s="57"/>
      <c r="DT86" s="66"/>
      <c r="DU86" s="66"/>
      <c r="DV86" s="66"/>
      <c r="DW86" s="66"/>
      <c r="DX86" s="66"/>
      <c r="DY86" s="66"/>
      <c r="DZ86" s="66"/>
      <c r="EA86" s="66" t="s">
        <v>329</v>
      </c>
      <c r="EB86" s="66"/>
      <c r="EC86" s="66"/>
      <c r="ED86" s="57"/>
      <c r="EE86" s="57"/>
      <c r="EF86" s="57"/>
      <c r="EG86" s="57"/>
      <c r="EH86" s="66"/>
      <c r="EI86" s="66"/>
      <c r="EJ86" s="66"/>
      <c r="EK86" s="66"/>
      <c r="EL86" s="66"/>
      <c r="EM86" s="66"/>
      <c r="EN86" s="66"/>
      <c r="EO86" s="66" t="s">
        <v>424</v>
      </c>
      <c r="EP86" s="66"/>
      <c r="EQ86" s="66"/>
      <c r="ER86" s="57"/>
      <c r="ES86" s="57"/>
      <c r="ET86" s="57"/>
      <c r="EU86" s="57"/>
      <c r="EV86" s="66"/>
      <c r="EW86" s="66"/>
      <c r="EX86" s="66"/>
      <c r="EY86" s="66"/>
      <c r="EZ86" s="66"/>
      <c r="FA86" s="66"/>
      <c r="FB86" s="66"/>
      <c r="FC86" s="66" t="s">
        <v>243</v>
      </c>
      <c r="FD86" s="66"/>
      <c r="FE86" s="66"/>
      <c r="FF86" s="57"/>
      <c r="FG86" s="57"/>
      <c r="FH86" s="57"/>
      <c r="FI86" s="57"/>
      <c r="FJ86" s="66"/>
      <c r="FK86" s="66"/>
      <c r="FL86" s="66"/>
      <c r="FM86" s="66"/>
      <c r="FN86" s="66"/>
      <c r="FO86" s="66"/>
      <c r="FP86" s="66"/>
      <c r="FQ86" s="139" t="s">
        <v>369</v>
      </c>
      <c r="FR86" s="66"/>
      <c r="FS86" s="66"/>
      <c r="FT86" s="57"/>
      <c r="FU86" s="57"/>
      <c r="FV86" s="57"/>
      <c r="FW86" s="57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57"/>
      <c r="GI86" s="57"/>
      <c r="GJ86" s="57"/>
      <c r="GK86" s="57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57"/>
      <c r="GW86" s="57"/>
      <c r="GX86" s="57"/>
      <c r="GY86" s="57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57"/>
      <c r="HK86" s="57"/>
      <c r="HL86" s="57"/>
      <c r="HM86" s="57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57"/>
      <c r="HY86" s="57"/>
      <c r="HZ86" s="57"/>
      <c r="IA86" s="57"/>
      <c r="IB86" s="66"/>
      <c r="IC86" s="66"/>
      <c r="ID86" s="66"/>
      <c r="IE86" s="66"/>
      <c r="IF86" s="66"/>
      <c r="IG86" s="78" t="s">
        <v>329</v>
      </c>
      <c r="IH86" s="66"/>
      <c r="II86" s="66"/>
      <c r="IJ86" s="66"/>
      <c r="IK86" s="66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40"/>
      <c r="IW86" s="140"/>
      <c r="IX86" s="140"/>
      <c r="IY86" s="140"/>
      <c r="IZ86" s="140"/>
      <c r="JA86" s="140"/>
      <c r="JB86" s="140"/>
      <c r="JC86" s="140"/>
      <c r="JD86" s="140"/>
      <c r="JE86" s="140"/>
      <c r="JF86" s="140"/>
      <c r="JG86" s="140"/>
      <c r="JH86" s="140"/>
      <c r="JI86" s="140"/>
      <c r="JJ86" s="140"/>
      <c r="JK86" s="140"/>
      <c r="JL86" s="140"/>
      <c r="JM86" s="140"/>
      <c r="JN86" s="140"/>
      <c r="JO86" s="140"/>
      <c r="JP86" s="140"/>
      <c r="JQ86" s="140"/>
      <c r="JR86" s="140"/>
      <c r="JS86" s="140"/>
      <c r="JT86" s="140"/>
      <c r="JU86" s="140"/>
      <c r="JV86" s="140"/>
      <c r="JW86" s="140"/>
      <c r="JX86" s="140"/>
      <c r="JY86" s="140"/>
      <c r="JZ86" s="140"/>
      <c r="KA86" s="140"/>
      <c r="KB86" s="140"/>
      <c r="KC86" s="140"/>
      <c r="KD86" s="140"/>
      <c r="KE86" s="140"/>
      <c r="KF86" s="140"/>
      <c r="KG86" s="140"/>
    </row>
    <row r="87" customFormat="false" ht="30.3" hidden="false" customHeight="false" outlineLevel="0" collapsed="false">
      <c r="A87" s="33" t="s">
        <v>527</v>
      </c>
      <c r="B87" s="44" t="s">
        <v>528</v>
      </c>
      <c r="C87" s="44"/>
      <c r="D87" s="44"/>
      <c r="E87" s="44"/>
      <c r="F87" s="45" t="s">
        <v>529</v>
      </c>
      <c r="G87" s="45" t="s">
        <v>530</v>
      </c>
      <c r="H87" s="30"/>
      <c r="I87" s="30"/>
      <c r="J87" s="30"/>
      <c r="K87" s="30"/>
      <c r="L87" s="40"/>
      <c r="M87" s="40"/>
      <c r="N87" s="40"/>
      <c r="O87" s="40"/>
      <c r="P87" s="40"/>
      <c r="Q87" s="40"/>
      <c r="R87" s="40"/>
      <c r="S87" s="66" t="s">
        <v>416</v>
      </c>
      <c r="T87" s="40"/>
      <c r="U87" s="40"/>
      <c r="V87" s="30"/>
      <c r="W87" s="30"/>
      <c r="X87" s="30"/>
      <c r="Y87" s="30"/>
      <c r="Z87" s="40"/>
      <c r="AA87" s="40"/>
      <c r="AB87" s="40"/>
      <c r="AC87" s="40"/>
      <c r="AD87" s="40"/>
      <c r="AE87" s="40"/>
      <c r="AF87" s="40"/>
      <c r="AG87" s="49" t="s">
        <v>239</v>
      </c>
      <c r="AH87" s="40"/>
      <c r="AI87" s="40"/>
      <c r="AJ87" s="30"/>
      <c r="AK87" s="30"/>
      <c r="AL87" s="30"/>
      <c r="AM87" s="30"/>
      <c r="AN87" s="40"/>
      <c r="AO87" s="40"/>
      <c r="AP87" s="40"/>
      <c r="AQ87" s="40"/>
      <c r="AR87" s="40"/>
      <c r="AS87" s="40"/>
      <c r="AT87" s="40"/>
      <c r="AU87" s="66" t="s">
        <v>424</v>
      </c>
      <c r="AV87" s="40"/>
      <c r="AW87" s="40"/>
      <c r="AX87" s="30"/>
      <c r="AY87" s="30"/>
      <c r="AZ87" s="30"/>
      <c r="BA87" s="30"/>
      <c r="BB87" s="40"/>
      <c r="BC87" s="40"/>
      <c r="BD87" s="40"/>
      <c r="BE87" s="40"/>
      <c r="BF87" s="40"/>
      <c r="BG87" s="40"/>
      <c r="BH87" s="40"/>
      <c r="BI87" s="66" t="s">
        <v>329</v>
      </c>
      <c r="BJ87" s="40"/>
      <c r="BK87" s="40"/>
      <c r="BL87" s="30"/>
      <c r="BM87" s="30"/>
      <c r="BN87" s="30"/>
      <c r="BO87" s="3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30"/>
      <c r="CA87" s="30"/>
      <c r="CB87" s="30"/>
      <c r="CC87" s="30"/>
      <c r="CD87" s="40"/>
      <c r="CE87" s="40"/>
      <c r="CF87" s="40"/>
      <c r="CG87" s="40"/>
      <c r="CH87" s="40"/>
      <c r="CI87" s="138" t="s">
        <v>531</v>
      </c>
      <c r="CJ87" s="40"/>
      <c r="CK87" s="40"/>
      <c r="CL87" s="40"/>
      <c r="CM87" s="40"/>
      <c r="CN87" s="30"/>
      <c r="CO87" s="30"/>
      <c r="CP87" s="30"/>
      <c r="CQ87" s="30"/>
      <c r="CR87" s="40"/>
      <c r="CS87" s="40"/>
      <c r="CT87" s="40"/>
      <c r="CU87" s="40"/>
      <c r="CV87" s="40"/>
      <c r="CW87" s="66" t="s">
        <v>416</v>
      </c>
      <c r="CX87" s="40"/>
      <c r="CY87" s="40"/>
      <c r="CZ87" s="40"/>
      <c r="DA87" s="40"/>
      <c r="DB87" s="30"/>
      <c r="DC87" s="30"/>
      <c r="DD87" s="30"/>
      <c r="DE87" s="3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30"/>
      <c r="DQ87" s="30"/>
      <c r="DR87" s="30"/>
      <c r="DS87" s="30"/>
      <c r="DT87" s="40"/>
      <c r="DU87" s="40"/>
      <c r="DV87" s="40"/>
      <c r="DW87" s="40"/>
      <c r="DX87" s="40"/>
      <c r="DY87" s="40"/>
      <c r="DZ87" s="40"/>
      <c r="EA87" s="66" t="s">
        <v>416</v>
      </c>
      <c r="EB87" s="40"/>
      <c r="EC87" s="40"/>
      <c r="ED87" s="30"/>
      <c r="EE87" s="30"/>
      <c r="EF87" s="30"/>
      <c r="EG87" s="30"/>
      <c r="EH87" s="40"/>
      <c r="EI87" s="40"/>
      <c r="EJ87" s="40"/>
      <c r="EK87" s="40"/>
      <c r="EL87" s="40"/>
      <c r="EM87" s="40"/>
      <c r="EN87" s="40"/>
      <c r="EO87" s="66" t="s">
        <v>424</v>
      </c>
      <c r="EP87" s="40"/>
      <c r="EQ87" s="40"/>
      <c r="ER87" s="30"/>
      <c r="ES87" s="30"/>
      <c r="ET87" s="30"/>
      <c r="EU87" s="30"/>
      <c r="EV87" s="40"/>
      <c r="EW87" s="40"/>
      <c r="EX87" s="40"/>
      <c r="EY87" s="40"/>
      <c r="EZ87" s="40"/>
      <c r="FA87" s="40"/>
      <c r="FB87" s="40"/>
      <c r="FC87" s="66" t="s">
        <v>329</v>
      </c>
      <c r="FD87" s="40"/>
      <c r="FE87" s="40"/>
      <c r="FF87" s="30"/>
      <c r="FG87" s="30"/>
      <c r="FH87" s="30"/>
      <c r="FI87" s="30"/>
      <c r="FJ87" s="40"/>
      <c r="FK87" s="40"/>
      <c r="FL87" s="40"/>
      <c r="FM87" s="40"/>
      <c r="FN87" s="40"/>
      <c r="FO87" s="40"/>
      <c r="FP87" s="40"/>
      <c r="FQ87" s="141" t="s">
        <v>243</v>
      </c>
      <c r="FR87" s="40"/>
      <c r="FS87" s="40"/>
      <c r="FT87" s="30"/>
      <c r="FU87" s="30"/>
      <c r="FV87" s="30"/>
      <c r="FW87" s="3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30"/>
      <c r="GI87" s="30"/>
      <c r="GJ87" s="30"/>
      <c r="GK87" s="3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30"/>
      <c r="GW87" s="30"/>
      <c r="GX87" s="30"/>
      <c r="GY87" s="3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30"/>
      <c r="HK87" s="30"/>
      <c r="HL87" s="30"/>
      <c r="HM87" s="30"/>
      <c r="HN87" s="40"/>
      <c r="HO87" s="40"/>
      <c r="HP87" s="40"/>
      <c r="HQ87" s="40"/>
      <c r="HR87" s="40"/>
      <c r="HS87" s="78" t="s">
        <v>329</v>
      </c>
      <c r="HT87" s="40"/>
      <c r="HU87" s="40"/>
      <c r="HV87" s="40"/>
      <c r="HW87" s="40"/>
      <c r="HX87" s="30"/>
      <c r="HY87" s="30"/>
      <c r="HZ87" s="30"/>
      <c r="IA87" s="30"/>
      <c r="IB87" s="40"/>
      <c r="IC87" s="40"/>
      <c r="ID87" s="40"/>
      <c r="IE87" s="40"/>
      <c r="IF87" s="40"/>
      <c r="IG87" s="78" t="s">
        <v>369</v>
      </c>
      <c r="IH87" s="40"/>
      <c r="II87" s="40"/>
      <c r="IJ87" s="40"/>
      <c r="IK87" s="40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  <c r="JC87" s="42"/>
      <c r="JD87" s="42"/>
      <c r="JE87" s="42"/>
      <c r="JF87" s="42"/>
      <c r="JG87" s="42"/>
      <c r="JH87" s="42"/>
      <c r="JI87" s="42"/>
      <c r="JJ87" s="42"/>
      <c r="JK87" s="42"/>
      <c r="JL87" s="42"/>
      <c r="JM87" s="42"/>
      <c r="JN87" s="42"/>
      <c r="JO87" s="42"/>
      <c r="JP87" s="42"/>
      <c r="JQ87" s="42"/>
      <c r="JR87" s="42"/>
      <c r="JS87" s="42"/>
      <c r="JT87" s="42"/>
      <c r="JU87" s="42"/>
      <c r="JV87" s="42"/>
      <c r="JW87" s="42"/>
      <c r="JX87" s="42"/>
      <c r="JY87" s="42"/>
      <c r="JZ87" s="42"/>
      <c r="KA87" s="42"/>
      <c r="KB87" s="42"/>
      <c r="KC87" s="42"/>
      <c r="KD87" s="42"/>
      <c r="KE87" s="42"/>
      <c r="KF87" s="42"/>
      <c r="KG87" s="42"/>
    </row>
    <row r="88" customFormat="false" ht="30.3" hidden="false" customHeight="false" outlineLevel="0" collapsed="false">
      <c r="A88" s="33" t="s">
        <v>532</v>
      </c>
      <c r="B88" s="44" t="s">
        <v>533</v>
      </c>
      <c r="C88" s="44"/>
      <c r="D88" s="44"/>
      <c r="E88" s="44"/>
      <c r="F88" s="45"/>
      <c r="G88" s="45"/>
      <c r="H88" s="30"/>
      <c r="I88" s="30" t="s">
        <v>24</v>
      </c>
      <c r="J88" s="30"/>
      <c r="K88" s="30" t="s">
        <v>24</v>
      </c>
      <c r="L88" s="40"/>
      <c r="M88" s="40" t="s">
        <v>24</v>
      </c>
      <c r="N88" s="40"/>
      <c r="O88" s="40" t="s">
        <v>24</v>
      </c>
      <c r="P88" s="40"/>
      <c r="Q88" s="40" t="s">
        <v>299</v>
      </c>
      <c r="R88" s="40"/>
      <c r="S88" s="40" t="s">
        <v>314</v>
      </c>
      <c r="T88" s="40"/>
      <c r="U88" s="40" t="s">
        <v>24</v>
      </c>
      <c r="V88" s="30"/>
      <c r="W88" s="46" t="s">
        <v>534</v>
      </c>
      <c r="X88" s="30"/>
      <c r="Y88" s="30" t="s">
        <v>24</v>
      </c>
      <c r="Z88" s="40"/>
      <c r="AA88" s="40" t="s">
        <v>284</v>
      </c>
      <c r="AB88" s="40"/>
      <c r="AC88" s="48" t="s">
        <v>45</v>
      </c>
      <c r="AD88" s="40"/>
      <c r="AE88" s="40" t="s">
        <v>24</v>
      </c>
      <c r="AF88" s="40"/>
      <c r="AG88" s="40" t="s">
        <v>24</v>
      </c>
      <c r="AH88" s="40"/>
      <c r="AI88" s="40" t="s">
        <v>262</v>
      </c>
      <c r="AJ88" s="30"/>
      <c r="AK88" s="30" t="s">
        <v>24</v>
      </c>
      <c r="AL88" s="30"/>
      <c r="AM88" s="30" t="s">
        <v>24</v>
      </c>
      <c r="AN88" s="40"/>
      <c r="AO88" s="40" t="s">
        <v>24</v>
      </c>
      <c r="AP88" s="40"/>
      <c r="AQ88" s="83" t="s">
        <v>375</v>
      </c>
      <c r="AR88" s="40"/>
      <c r="AS88" s="40" t="s">
        <v>24</v>
      </c>
      <c r="AT88" s="40"/>
      <c r="AU88" s="40" t="s">
        <v>27</v>
      </c>
      <c r="AV88" s="40"/>
      <c r="AW88" s="40" t="s">
        <v>24</v>
      </c>
      <c r="AX88" s="30"/>
      <c r="AY88" s="30" t="s">
        <v>24</v>
      </c>
      <c r="AZ88" s="30"/>
      <c r="BA88" s="30" t="s">
        <v>24</v>
      </c>
      <c r="BB88" s="40"/>
      <c r="BC88" s="40" t="s">
        <v>24</v>
      </c>
      <c r="BD88" s="40"/>
      <c r="BE88" s="40" t="s">
        <v>27</v>
      </c>
      <c r="BF88" s="40"/>
      <c r="BG88" s="40" t="s">
        <v>27</v>
      </c>
      <c r="BH88" s="40"/>
      <c r="BI88" s="40" t="s">
        <v>32</v>
      </c>
      <c r="BJ88" s="40"/>
      <c r="BK88" s="40" t="s">
        <v>275</v>
      </c>
      <c r="BL88" s="30"/>
      <c r="BM88" s="30" t="s">
        <v>314</v>
      </c>
      <c r="BN88" s="30"/>
      <c r="BO88" s="30" t="s">
        <v>275</v>
      </c>
      <c r="BP88" s="40"/>
      <c r="BQ88" s="48" t="s">
        <v>45</v>
      </c>
      <c r="BR88" s="40"/>
      <c r="BS88" s="40" t="s">
        <v>24</v>
      </c>
      <c r="BT88" s="40"/>
      <c r="BU88" s="40" t="s">
        <v>24</v>
      </c>
      <c r="BV88" s="40"/>
      <c r="BW88" s="40" t="s">
        <v>24</v>
      </c>
      <c r="BX88" s="40"/>
      <c r="BY88" s="40" t="s">
        <v>24</v>
      </c>
      <c r="BZ88" s="30"/>
      <c r="CA88" s="30" t="s">
        <v>24</v>
      </c>
      <c r="CB88" s="30"/>
      <c r="CC88" s="46" t="s">
        <v>535</v>
      </c>
      <c r="CD88" s="40"/>
      <c r="CE88" s="40" t="s">
        <v>24</v>
      </c>
      <c r="CF88" s="40"/>
      <c r="CG88" s="40" t="s">
        <v>24</v>
      </c>
      <c r="CH88" s="40"/>
      <c r="CI88" s="40" t="s">
        <v>24</v>
      </c>
      <c r="CJ88" s="40"/>
      <c r="CK88" s="40" t="s">
        <v>24</v>
      </c>
      <c r="CL88" s="40"/>
      <c r="CM88" s="40" t="s">
        <v>24</v>
      </c>
      <c r="CN88" s="30"/>
      <c r="CO88" s="30" t="s">
        <v>24</v>
      </c>
      <c r="CP88" s="30"/>
      <c r="CQ88" s="30" t="s">
        <v>24</v>
      </c>
      <c r="CR88" s="40"/>
      <c r="CS88" s="83" t="s">
        <v>482</v>
      </c>
      <c r="CT88" s="40"/>
      <c r="CU88" s="40" t="s">
        <v>24</v>
      </c>
      <c r="CV88" s="40"/>
      <c r="CW88" s="40" t="s">
        <v>24</v>
      </c>
      <c r="CX88" s="40"/>
      <c r="CY88" s="40" t="s">
        <v>24</v>
      </c>
      <c r="CZ88" s="40"/>
      <c r="DA88" s="40" t="s">
        <v>27</v>
      </c>
      <c r="DB88" s="30"/>
      <c r="DC88" s="30" t="s">
        <v>373</v>
      </c>
      <c r="DD88" s="30"/>
      <c r="DE88" s="30" t="s">
        <v>36</v>
      </c>
      <c r="DF88" s="40"/>
      <c r="DG88" s="40" t="s">
        <v>24</v>
      </c>
      <c r="DH88" s="40"/>
      <c r="DI88" s="40" t="s">
        <v>24</v>
      </c>
      <c r="DJ88" s="40"/>
      <c r="DK88" s="40" t="s">
        <v>24</v>
      </c>
      <c r="DL88" s="40"/>
      <c r="DM88" s="40" t="s">
        <v>24</v>
      </c>
      <c r="DN88" s="40"/>
      <c r="DO88" s="40" t="s">
        <v>259</v>
      </c>
      <c r="DP88" s="30"/>
      <c r="DQ88" s="30" t="s">
        <v>24</v>
      </c>
      <c r="DR88" s="30"/>
      <c r="DS88" s="30" t="s">
        <v>24</v>
      </c>
      <c r="DT88" s="40"/>
      <c r="DU88" s="40" t="s">
        <v>24</v>
      </c>
      <c r="DV88" s="40"/>
      <c r="DW88" s="40" t="s">
        <v>24</v>
      </c>
      <c r="DX88" s="40"/>
      <c r="DY88" s="40" t="s">
        <v>24</v>
      </c>
      <c r="DZ88" s="40"/>
      <c r="EA88" s="40" t="s">
        <v>24</v>
      </c>
      <c r="EB88" s="40"/>
      <c r="EC88" s="40" t="s">
        <v>24</v>
      </c>
      <c r="ED88" s="30"/>
      <c r="EE88" s="30" t="s">
        <v>373</v>
      </c>
      <c r="EF88" s="30"/>
      <c r="EG88" s="30" t="s">
        <v>24</v>
      </c>
      <c r="EH88" s="40"/>
      <c r="EI88" s="40" t="s">
        <v>24</v>
      </c>
      <c r="EJ88" s="40"/>
      <c r="EK88" s="83" t="s">
        <v>489</v>
      </c>
      <c r="EL88" s="40"/>
      <c r="EM88" s="40" t="s">
        <v>36</v>
      </c>
      <c r="EN88" s="40"/>
      <c r="EO88" s="40" t="s">
        <v>24</v>
      </c>
      <c r="EP88" s="40"/>
      <c r="EQ88" s="40" t="s">
        <v>24</v>
      </c>
      <c r="ER88" s="30"/>
      <c r="ES88" s="46" t="s">
        <v>304</v>
      </c>
      <c r="ET88" s="30"/>
      <c r="EU88" s="30" t="s">
        <v>24</v>
      </c>
      <c r="EV88" s="40"/>
      <c r="EW88" s="40" t="s">
        <v>24</v>
      </c>
      <c r="EX88" s="40"/>
      <c r="EY88" s="40" t="s">
        <v>24</v>
      </c>
      <c r="EZ88" s="40"/>
      <c r="FA88" s="40" t="s">
        <v>24</v>
      </c>
      <c r="FB88" s="40"/>
      <c r="FC88" s="40" t="s">
        <v>24</v>
      </c>
      <c r="FD88" s="40"/>
      <c r="FE88" s="40" t="s">
        <v>24</v>
      </c>
      <c r="FF88" s="30"/>
      <c r="FG88" s="30" t="s">
        <v>24</v>
      </c>
      <c r="FH88" s="30"/>
      <c r="FI88" s="30" t="s">
        <v>36</v>
      </c>
      <c r="FJ88" s="40"/>
      <c r="FK88" s="40" t="s">
        <v>32</v>
      </c>
      <c r="FL88" s="40"/>
      <c r="FM88" s="48" t="s">
        <v>45</v>
      </c>
      <c r="FN88" s="40"/>
      <c r="FO88" s="40" t="s">
        <v>24</v>
      </c>
      <c r="FP88" s="40"/>
      <c r="FQ88" s="40" t="s">
        <v>24</v>
      </c>
      <c r="FR88" s="40"/>
      <c r="FS88" s="83" t="s">
        <v>386</v>
      </c>
      <c r="FT88" s="30"/>
      <c r="FU88" s="30" t="s">
        <v>483</v>
      </c>
      <c r="FV88" s="30"/>
      <c r="FW88" s="30" t="s">
        <v>24</v>
      </c>
      <c r="FX88" s="40"/>
      <c r="FY88" s="40" t="s">
        <v>24</v>
      </c>
      <c r="FZ88" s="40"/>
      <c r="GA88" s="40" t="s">
        <v>24</v>
      </c>
      <c r="GB88" s="40"/>
      <c r="GC88" s="47" t="s">
        <v>536</v>
      </c>
      <c r="GD88" s="40"/>
      <c r="GE88" s="83" t="s">
        <v>537</v>
      </c>
      <c r="GF88" s="40"/>
      <c r="GG88" s="40" t="s">
        <v>24</v>
      </c>
      <c r="GH88" s="30"/>
      <c r="GI88" s="30" t="s">
        <v>24</v>
      </c>
      <c r="GJ88" s="30"/>
      <c r="GK88" s="30" t="s">
        <v>24</v>
      </c>
      <c r="GL88" s="40"/>
      <c r="GM88" s="40" t="s">
        <v>24</v>
      </c>
      <c r="GN88" s="40"/>
      <c r="GO88" s="40" t="s">
        <v>24</v>
      </c>
      <c r="GP88" s="40"/>
      <c r="GQ88" s="83" t="s">
        <v>538</v>
      </c>
      <c r="GR88" s="40"/>
      <c r="GS88" s="40" t="s">
        <v>24</v>
      </c>
      <c r="GT88" s="40"/>
      <c r="GU88" s="40" t="s">
        <v>24</v>
      </c>
      <c r="GV88" s="30"/>
      <c r="GW88" s="30" t="s">
        <v>24</v>
      </c>
      <c r="GX88" s="30"/>
      <c r="GY88" s="30" t="s">
        <v>24</v>
      </c>
      <c r="GZ88" s="40"/>
      <c r="HA88" s="40" t="s">
        <v>24</v>
      </c>
      <c r="HB88" s="40"/>
      <c r="HC88" s="40" t="s">
        <v>24</v>
      </c>
      <c r="HD88" s="40"/>
      <c r="HE88" s="83" t="s">
        <v>388</v>
      </c>
      <c r="HF88" s="40"/>
      <c r="HG88" s="95" t="s">
        <v>539</v>
      </c>
      <c r="HH88" s="40"/>
      <c r="HI88" s="40" t="s">
        <v>24</v>
      </c>
      <c r="HJ88" s="30"/>
      <c r="HK88" s="30" t="s">
        <v>24</v>
      </c>
      <c r="HL88" s="30"/>
      <c r="HM88" s="30" t="s">
        <v>24</v>
      </c>
      <c r="HN88" s="40"/>
      <c r="HO88" s="40" t="s">
        <v>24</v>
      </c>
      <c r="HP88" s="40"/>
      <c r="HQ88" s="40" t="s">
        <v>24</v>
      </c>
      <c r="HR88" s="40"/>
      <c r="HS88" s="40" t="s">
        <v>24</v>
      </c>
      <c r="HT88" s="40"/>
      <c r="HU88" s="40" t="s">
        <v>24</v>
      </c>
      <c r="HV88" s="40"/>
      <c r="HW88" s="40" t="s">
        <v>24</v>
      </c>
      <c r="HX88" s="30"/>
      <c r="HY88" s="30" t="s">
        <v>24</v>
      </c>
      <c r="HZ88" s="30"/>
      <c r="IA88" s="30" t="s">
        <v>24</v>
      </c>
      <c r="IB88" s="40"/>
      <c r="IC88" s="40" t="s">
        <v>24</v>
      </c>
      <c r="ID88" s="40"/>
      <c r="IE88" s="40" t="s">
        <v>24</v>
      </c>
      <c r="IF88" s="40"/>
      <c r="IG88" s="40" t="s">
        <v>24</v>
      </c>
      <c r="IH88" s="40"/>
      <c r="II88" s="40" t="s">
        <v>24</v>
      </c>
      <c r="IJ88" s="40"/>
      <c r="IK88" s="40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</row>
    <row r="89" customFormat="false" ht="13.8" hidden="false" customHeight="false" outlineLevel="0" collapsed="false">
      <c r="A89" s="142" t="s">
        <v>540</v>
      </c>
      <c r="B89" s="143"/>
      <c r="C89" s="143"/>
      <c r="D89" s="143"/>
      <c r="E89" s="143"/>
      <c r="F89" s="144"/>
      <c r="G89" s="144"/>
      <c r="H89" s="30"/>
      <c r="I89" s="30"/>
      <c r="J89" s="30"/>
      <c r="K89" s="30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30"/>
      <c r="W89" s="30"/>
      <c r="X89" s="30"/>
      <c r="Y89" s="30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30"/>
      <c r="AK89" s="30"/>
      <c r="AL89" s="30"/>
      <c r="AM89" s="30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30"/>
      <c r="AY89" s="30"/>
      <c r="AZ89" s="30"/>
      <c r="BA89" s="30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30"/>
      <c r="BM89" s="30"/>
      <c r="BN89" s="30"/>
      <c r="BO89" s="30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30"/>
      <c r="CA89" s="30"/>
      <c r="CB89" s="30"/>
      <c r="CC89" s="30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30"/>
      <c r="CO89" s="30"/>
      <c r="CP89" s="30"/>
      <c r="CQ89" s="30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30"/>
      <c r="DC89" s="30"/>
      <c r="DD89" s="30"/>
      <c r="DE89" s="30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30"/>
      <c r="DQ89" s="30"/>
      <c r="DR89" s="30"/>
      <c r="DS89" s="30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30"/>
      <c r="EE89" s="30"/>
      <c r="EF89" s="30"/>
      <c r="EG89" s="30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30"/>
      <c r="ES89" s="30"/>
      <c r="ET89" s="30"/>
      <c r="EU89" s="30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30"/>
      <c r="FG89" s="30"/>
      <c r="FH89" s="30"/>
      <c r="FI89" s="30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30"/>
      <c r="FU89" s="30"/>
      <c r="FV89" s="30"/>
      <c r="FW89" s="30"/>
      <c r="FX89" s="93"/>
      <c r="FY89" s="93"/>
      <c r="FZ89" s="93"/>
      <c r="GA89" s="93"/>
      <c r="GB89" s="93"/>
      <c r="GC89" s="93"/>
      <c r="GD89" s="93"/>
      <c r="GE89" s="93"/>
      <c r="GF89" s="93"/>
      <c r="GG89" s="93"/>
      <c r="GH89" s="30"/>
      <c r="GI89" s="30"/>
      <c r="GJ89" s="30"/>
      <c r="GK89" s="30"/>
      <c r="GL89" s="93"/>
      <c r="GM89" s="93"/>
      <c r="GN89" s="93"/>
      <c r="GO89" s="93"/>
      <c r="GP89" s="93"/>
      <c r="GQ89" s="93"/>
      <c r="GR89" s="93"/>
      <c r="GS89" s="93"/>
      <c r="GT89" s="93"/>
      <c r="GU89" s="93"/>
      <c r="GV89" s="30"/>
      <c r="GW89" s="30"/>
      <c r="GX89" s="30"/>
      <c r="GY89" s="30"/>
      <c r="GZ89" s="93"/>
      <c r="HA89" s="93"/>
      <c r="HB89" s="93"/>
      <c r="HC89" s="93"/>
      <c r="HD89" s="93"/>
      <c r="HE89" s="93"/>
      <c r="HF89" s="93"/>
      <c r="HG89" s="93"/>
      <c r="HH89" s="93"/>
      <c r="HI89" s="93"/>
      <c r="HJ89" s="30"/>
      <c r="HK89" s="30"/>
      <c r="HL89" s="30"/>
      <c r="HM89" s="30"/>
      <c r="HN89" s="93"/>
      <c r="HO89" s="93"/>
      <c r="HP89" s="93"/>
      <c r="HQ89" s="93"/>
      <c r="HR89" s="93"/>
      <c r="HS89" s="93"/>
      <c r="HT89" s="93"/>
      <c r="HU89" s="93"/>
      <c r="HV89" s="93"/>
      <c r="HW89" s="93"/>
      <c r="HX89" s="30"/>
      <c r="HY89" s="30"/>
      <c r="HZ89" s="30"/>
      <c r="IA89" s="30"/>
      <c r="IB89" s="93"/>
      <c r="IC89" s="93"/>
      <c r="ID89" s="93"/>
      <c r="IE89" s="93"/>
      <c r="IF89" s="93"/>
      <c r="IG89" s="93"/>
      <c r="IH89" s="93"/>
      <c r="II89" s="93"/>
      <c r="IJ89" s="93"/>
      <c r="IK89" s="93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</row>
    <row r="90" customFormat="false" ht="20.85" hidden="false" customHeight="false" outlineLevel="0" collapsed="false">
      <c r="A90" s="145" t="s">
        <v>541</v>
      </c>
      <c r="B90" s="146"/>
      <c r="C90" s="146"/>
      <c r="D90" s="146"/>
      <c r="E90" s="146"/>
      <c r="F90" s="147" t="s">
        <v>542</v>
      </c>
      <c r="G90" s="147" t="s">
        <v>543</v>
      </c>
      <c r="H90" s="51"/>
      <c r="I90" s="51"/>
      <c r="J90" s="51"/>
      <c r="K90" s="51"/>
      <c r="L90" s="74"/>
      <c r="M90" s="74"/>
      <c r="N90" s="74"/>
      <c r="O90" s="74"/>
      <c r="P90" s="66" t="s">
        <v>90</v>
      </c>
      <c r="Q90" s="66" t="s">
        <v>56</v>
      </c>
      <c r="R90" s="74"/>
      <c r="S90" s="74"/>
      <c r="T90" s="74"/>
      <c r="U90" s="74"/>
      <c r="V90" s="51"/>
      <c r="W90" s="51"/>
      <c r="X90" s="51"/>
      <c r="Y90" s="51"/>
      <c r="Z90" s="74" t="s">
        <v>77</v>
      </c>
      <c r="AA90" s="74" t="s">
        <v>231</v>
      </c>
      <c r="AB90" s="74"/>
      <c r="AC90" s="74"/>
      <c r="AD90" s="74"/>
      <c r="AE90" s="74"/>
      <c r="AF90" s="74"/>
      <c r="AG90" s="74"/>
      <c r="AH90" s="74"/>
      <c r="AI90" s="74"/>
      <c r="AJ90" s="51"/>
      <c r="AK90" s="51"/>
      <c r="AL90" s="51"/>
      <c r="AM90" s="51"/>
      <c r="AN90" s="74"/>
      <c r="AO90" s="74"/>
      <c r="AP90" s="74" t="s">
        <v>171</v>
      </c>
      <c r="AQ90" s="66" t="s">
        <v>56</v>
      </c>
      <c r="AR90" s="74"/>
      <c r="AS90" s="74"/>
      <c r="AT90" s="74"/>
      <c r="AU90" s="74"/>
      <c r="AV90" s="74"/>
      <c r="AW90" s="74"/>
      <c r="AX90" s="51"/>
      <c r="AY90" s="51"/>
      <c r="AZ90" s="51"/>
      <c r="BA90" s="51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51"/>
      <c r="BM90" s="51"/>
      <c r="BN90" s="51"/>
      <c r="BO90" s="51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51"/>
      <c r="CA90" s="51"/>
      <c r="CB90" s="51"/>
      <c r="CC90" s="51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51"/>
      <c r="CO90" s="51"/>
      <c r="CP90" s="51"/>
      <c r="CQ90" s="51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51"/>
      <c r="DC90" s="51"/>
      <c r="DD90" s="51"/>
      <c r="DE90" s="51"/>
      <c r="DF90" s="74"/>
      <c r="DG90" s="74"/>
      <c r="DH90" s="74"/>
      <c r="DI90" s="74"/>
      <c r="DJ90" s="66" t="s">
        <v>56</v>
      </c>
      <c r="DK90" s="66" t="s">
        <v>88</v>
      </c>
      <c r="DL90" s="74"/>
      <c r="DM90" s="74"/>
      <c r="DN90" s="74"/>
      <c r="DO90" s="74"/>
      <c r="DP90" s="51"/>
      <c r="DQ90" s="51"/>
      <c r="DR90" s="51"/>
      <c r="DS90" s="51"/>
      <c r="DT90" s="74"/>
      <c r="DU90" s="74"/>
      <c r="DV90" s="74"/>
      <c r="DW90" s="74"/>
      <c r="DX90" s="74"/>
      <c r="DY90" s="74" t="s">
        <v>67</v>
      </c>
      <c r="DZ90" s="66" t="s">
        <v>141</v>
      </c>
      <c r="EA90" s="74"/>
      <c r="EB90" s="74"/>
      <c r="EC90" s="74"/>
      <c r="ED90" s="51"/>
      <c r="EE90" s="51"/>
      <c r="EF90" s="51"/>
      <c r="EG90" s="51"/>
      <c r="EH90" s="74"/>
      <c r="EI90" s="74"/>
      <c r="EJ90" s="74"/>
      <c r="EK90" s="74"/>
      <c r="EL90" s="74" t="s">
        <v>67</v>
      </c>
      <c r="EM90" s="66" t="s">
        <v>115</v>
      </c>
      <c r="EN90" s="58"/>
      <c r="EO90" s="74"/>
      <c r="EP90" s="74"/>
      <c r="EQ90" s="74"/>
      <c r="ER90" s="51"/>
      <c r="ES90" s="51"/>
      <c r="ET90" s="51"/>
      <c r="EU90" s="51"/>
      <c r="EV90" s="74"/>
      <c r="EW90" s="74"/>
      <c r="EX90" s="74"/>
      <c r="EY90" s="74"/>
      <c r="EZ90" s="66" t="s">
        <v>69</v>
      </c>
      <c r="FA90" s="74" t="s">
        <v>78</v>
      </c>
      <c r="FB90" s="74"/>
      <c r="FC90" s="74"/>
      <c r="FD90" s="74"/>
      <c r="FE90" s="74"/>
      <c r="FF90" s="51"/>
      <c r="FG90" s="51"/>
      <c r="FH90" s="51"/>
      <c r="FI90" s="51"/>
      <c r="FJ90" s="74"/>
      <c r="FK90" s="74"/>
      <c r="FL90" s="66" t="s">
        <v>99</v>
      </c>
      <c r="FM90" s="66" t="s">
        <v>88</v>
      </c>
      <c r="FN90" s="74"/>
      <c r="FO90" s="74"/>
      <c r="FP90" s="74"/>
      <c r="FQ90" s="74"/>
      <c r="FR90" s="74"/>
      <c r="FS90" s="74"/>
      <c r="FT90" s="51"/>
      <c r="FU90" s="51"/>
      <c r="FV90" s="51"/>
      <c r="FW90" s="51"/>
      <c r="FX90" s="74"/>
      <c r="FY90" s="74"/>
      <c r="FZ90" s="66" t="s">
        <v>109</v>
      </c>
      <c r="GA90" s="66" t="s">
        <v>87</v>
      </c>
      <c r="GB90" s="74"/>
      <c r="GC90" s="74"/>
      <c r="GD90" s="74"/>
      <c r="GE90" s="74"/>
      <c r="GF90" s="74"/>
      <c r="GG90" s="74"/>
      <c r="GH90" s="51"/>
      <c r="GI90" s="51"/>
      <c r="GJ90" s="51"/>
      <c r="GK90" s="51"/>
      <c r="GL90" s="74"/>
      <c r="GM90" s="74"/>
      <c r="GN90" s="66" t="s">
        <v>109</v>
      </c>
      <c r="GO90" s="66" t="s">
        <v>544</v>
      </c>
      <c r="GP90" s="74"/>
      <c r="GQ90" s="74"/>
      <c r="GR90" s="74"/>
      <c r="GS90" s="74"/>
      <c r="GT90" s="74"/>
      <c r="GU90" s="74"/>
      <c r="GV90" s="51"/>
      <c r="GW90" s="51"/>
      <c r="GX90" s="51"/>
      <c r="GY90" s="51"/>
      <c r="GZ90" s="74"/>
      <c r="HA90" s="74"/>
      <c r="HB90" s="66" t="s">
        <v>116</v>
      </c>
      <c r="HC90" s="66" t="s">
        <v>216</v>
      </c>
      <c r="HD90" s="74"/>
      <c r="HE90" s="74"/>
      <c r="HF90" s="74"/>
      <c r="HG90" s="74"/>
      <c r="HH90" s="74"/>
      <c r="HI90" s="74"/>
      <c r="HJ90" s="51"/>
      <c r="HK90" s="51"/>
      <c r="HL90" s="51"/>
      <c r="HM90" s="51"/>
      <c r="HN90" s="74"/>
      <c r="HO90" s="74"/>
      <c r="HP90" s="66" t="s">
        <v>89</v>
      </c>
      <c r="HQ90" s="66" t="s">
        <v>89</v>
      </c>
      <c r="HR90" s="74"/>
      <c r="HS90" s="74"/>
      <c r="HT90" s="74"/>
      <c r="HU90" s="74"/>
      <c r="HV90" s="74"/>
      <c r="HW90" s="74"/>
      <c r="HX90" s="51"/>
      <c r="HY90" s="51"/>
      <c r="HZ90" s="51"/>
      <c r="IA90" s="51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  <c r="JI90" s="105"/>
      <c r="JJ90" s="105"/>
      <c r="JK90" s="105"/>
      <c r="JL90" s="105"/>
      <c r="JM90" s="105"/>
      <c r="JN90" s="105"/>
      <c r="JO90" s="105"/>
      <c r="JP90" s="105"/>
      <c r="JQ90" s="105"/>
      <c r="JR90" s="105"/>
      <c r="JS90" s="105"/>
      <c r="JT90" s="105"/>
      <c r="JU90" s="105"/>
      <c r="JV90" s="105"/>
      <c r="JW90" s="105"/>
      <c r="JX90" s="105"/>
      <c r="JY90" s="105"/>
      <c r="JZ90" s="105"/>
      <c r="KA90" s="105"/>
      <c r="KB90" s="105"/>
      <c r="KC90" s="105"/>
      <c r="KD90" s="105"/>
      <c r="KE90" s="105"/>
      <c r="KF90" s="105"/>
      <c r="KG90" s="105"/>
    </row>
    <row r="91" customFormat="false" ht="20.85" hidden="false" customHeight="false" outlineLevel="0" collapsed="false">
      <c r="A91" s="145" t="s">
        <v>545</v>
      </c>
      <c r="B91" s="146"/>
      <c r="C91" s="146"/>
      <c r="D91" s="146"/>
      <c r="E91" s="146"/>
      <c r="F91" s="147" t="s">
        <v>546</v>
      </c>
      <c r="G91" s="147" t="s">
        <v>547</v>
      </c>
      <c r="H91" s="51"/>
      <c r="I91" s="51"/>
      <c r="J91" s="51"/>
      <c r="K91" s="51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51"/>
      <c r="W91" s="51"/>
      <c r="X91" s="51"/>
      <c r="Y91" s="51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51"/>
      <c r="AK91" s="51"/>
      <c r="AL91" s="51"/>
      <c r="AM91" s="51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51"/>
      <c r="AY91" s="51"/>
      <c r="AZ91" s="51"/>
      <c r="BA91" s="51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51"/>
      <c r="BM91" s="51"/>
      <c r="BN91" s="51"/>
      <c r="BO91" s="51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51"/>
      <c r="CA91" s="51"/>
      <c r="CB91" s="51"/>
      <c r="CC91" s="51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51"/>
      <c r="CO91" s="51"/>
      <c r="CP91" s="51"/>
      <c r="CQ91" s="51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51"/>
      <c r="DC91" s="51"/>
      <c r="DD91" s="51"/>
      <c r="DE91" s="51"/>
      <c r="DF91" s="74"/>
      <c r="DG91" s="74"/>
      <c r="DH91" s="74"/>
      <c r="DI91" s="74"/>
      <c r="DJ91" s="66"/>
      <c r="DK91" s="66"/>
      <c r="DL91" s="74"/>
      <c r="DM91" s="74"/>
      <c r="DN91" s="74"/>
      <c r="DO91" s="74"/>
      <c r="DP91" s="51"/>
      <c r="DQ91" s="51"/>
      <c r="DR91" s="51"/>
      <c r="DS91" s="51"/>
      <c r="DT91" s="74"/>
      <c r="DU91" s="74"/>
      <c r="DV91" s="74"/>
      <c r="DW91" s="74"/>
      <c r="DX91" s="74"/>
      <c r="DY91" s="74"/>
      <c r="DZ91" s="74"/>
      <c r="EA91" s="74"/>
      <c r="EB91" s="74"/>
      <c r="EC91" s="74"/>
      <c r="ED91" s="51"/>
      <c r="EE91" s="51"/>
      <c r="EF91" s="51"/>
      <c r="EG91" s="51"/>
      <c r="EH91" s="74"/>
      <c r="EI91" s="74"/>
      <c r="EJ91" s="74"/>
      <c r="EK91" s="74"/>
      <c r="EL91" s="74"/>
      <c r="EM91" s="74"/>
      <c r="EN91" s="58"/>
      <c r="EO91" s="74"/>
      <c r="EP91" s="74"/>
      <c r="EQ91" s="74"/>
      <c r="ER91" s="51"/>
      <c r="ES91" s="51"/>
      <c r="ET91" s="51"/>
      <c r="EU91" s="51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51"/>
      <c r="FG91" s="51"/>
      <c r="FH91" s="51"/>
      <c r="FI91" s="51"/>
      <c r="FJ91" s="74"/>
      <c r="FK91" s="74"/>
      <c r="FL91" s="66"/>
      <c r="FM91" s="66"/>
      <c r="FN91" s="74"/>
      <c r="FO91" s="74"/>
      <c r="FP91" s="74"/>
      <c r="FQ91" s="74"/>
      <c r="FR91" s="74"/>
      <c r="FS91" s="74"/>
      <c r="FT91" s="51"/>
      <c r="FU91" s="51"/>
      <c r="FV91" s="51"/>
      <c r="FW91" s="51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51"/>
      <c r="GI91" s="51"/>
      <c r="GJ91" s="51"/>
      <c r="GK91" s="51"/>
      <c r="GL91" s="74"/>
      <c r="GM91" s="74"/>
      <c r="GN91" s="74"/>
      <c r="GO91" s="74"/>
      <c r="GP91" s="74"/>
      <c r="GQ91" s="74"/>
      <c r="GR91" s="74"/>
      <c r="GS91" s="74"/>
      <c r="GT91" s="74"/>
      <c r="GU91" s="74"/>
      <c r="GV91" s="51"/>
      <c r="GW91" s="51"/>
      <c r="GX91" s="51"/>
      <c r="GY91" s="51"/>
      <c r="GZ91" s="74"/>
      <c r="HA91" s="74"/>
      <c r="HB91" s="66"/>
      <c r="HC91" s="66"/>
      <c r="HD91" s="74"/>
      <c r="HE91" s="74"/>
      <c r="HF91" s="74"/>
      <c r="HG91" s="74"/>
      <c r="HH91" s="74"/>
      <c r="HI91" s="74"/>
      <c r="HJ91" s="51"/>
      <c r="HK91" s="51"/>
      <c r="HL91" s="51"/>
      <c r="HM91" s="51"/>
      <c r="HN91" s="74"/>
      <c r="HO91" s="74"/>
      <c r="HP91" s="66"/>
      <c r="HQ91" s="66"/>
      <c r="HR91" s="74"/>
      <c r="HS91" s="74"/>
      <c r="HT91" s="74"/>
      <c r="HU91" s="74"/>
      <c r="HV91" s="74"/>
      <c r="HW91" s="74"/>
      <c r="HX91" s="51"/>
      <c r="HY91" s="51"/>
      <c r="HZ91" s="51"/>
      <c r="IA91" s="51"/>
      <c r="IB91" s="74"/>
      <c r="IC91" s="74"/>
      <c r="ID91" s="74"/>
      <c r="IE91" s="74"/>
      <c r="IF91" s="74"/>
      <c r="IG91" s="74"/>
      <c r="IH91" s="74"/>
      <c r="II91" s="74"/>
      <c r="IJ91" s="74"/>
      <c r="IK91" s="74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  <c r="JI91" s="105"/>
      <c r="JJ91" s="105"/>
      <c r="JK91" s="105"/>
      <c r="JL91" s="105"/>
      <c r="JM91" s="105"/>
      <c r="JN91" s="105"/>
      <c r="JO91" s="105"/>
      <c r="JP91" s="105"/>
      <c r="JQ91" s="105"/>
      <c r="JR91" s="105"/>
      <c r="JS91" s="105"/>
      <c r="JT91" s="105"/>
      <c r="JU91" s="105"/>
      <c r="JV91" s="105"/>
      <c r="JW91" s="105"/>
      <c r="JX91" s="105"/>
      <c r="JY91" s="105"/>
      <c r="JZ91" s="105"/>
      <c r="KA91" s="105"/>
      <c r="KB91" s="105"/>
      <c r="KC91" s="105"/>
      <c r="KD91" s="105"/>
      <c r="KE91" s="105"/>
      <c r="KF91" s="105"/>
      <c r="KG91" s="105"/>
    </row>
    <row r="92" customFormat="false" ht="20.85" hidden="false" customHeight="false" outlineLevel="0" collapsed="false">
      <c r="A92" s="145" t="s">
        <v>548</v>
      </c>
      <c r="B92" s="146"/>
      <c r="C92" s="146"/>
      <c r="D92" s="146"/>
      <c r="E92" s="146"/>
      <c r="F92" s="147" t="s">
        <v>549</v>
      </c>
      <c r="G92" s="147" t="s">
        <v>550</v>
      </c>
      <c r="H92" s="51"/>
      <c r="I92" s="51"/>
      <c r="J92" s="51"/>
      <c r="K92" s="51"/>
      <c r="L92" s="74"/>
      <c r="M92" s="74"/>
      <c r="N92" s="74"/>
      <c r="O92" s="74"/>
      <c r="P92" s="74" t="s">
        <v>119</v>
      </c>
      <c r="Q92" s="74" t="s">
        <v>103</v>
      </c>
      <c r="R92" s="74"/>
      <c r="S92" s="74"/>
      <c r="T92" s="74"/>
      <c r="U92" s="74"/>
      <c r="V92" s="51"/>
      <c r="W92" s="51"/>
      <c r="X92" s="51"/>
      <c r="Y92" s="51"/>
      <c r="Z92" s="74" t="s">
        <v>75</v>
      </c>
      <c r="AA92" s="74" t="s">
        <v>204</v>
      </c>
      <c r="AB92" s="74"/>
      <c r="AC92" s="74"/>
      <c r="AD92" s="74"/>
      <c r="AE92" s="74"/>
      <c r="AF92" s="74"/>
      <c r="AG92" s="74"/>
      <c r="AH92" s="74"/>
      <c r="AI92" s="74"/>
      <c r="AJ92" s="51"/>
      <c r="AK92" s="51"/>
      <c r="AL92" s="51"/>
      <c r="AM92" s="51"/>
      <c r="AN92" s="74"/>
      <c r="AO92" s="74"/>
      <c r="AP92" s="66" t="s">
        <v>134</v>
      </c>
      <c r="AQ92" s="74" t="s">
        <v>75</v>
      </c>
      <c r="AR92" s="74"/>
      <c r="AS92" s="74"/>
      <c r="AT92" s="74"/>
      <c r="AU92" s="74"/>
      <c r="AV92" s="74"/>
      <c r="AW92" s="74"/>
      <c r="AX92" s="51"/>
      <c r="AY92" s="51"/>
      <c r="AZ92" s="51"/>
      <c r="BA92" s="51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51"/>
      <c r="BM92" s="51"/>
      <c r="BN92" s="51"/>
      <c r="BO92" s="51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51"/>
      <c r="CA92" s="51"/>
      <c r="CB92" s="51"/>
      <c r="CC92" s="51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51"/>
      <c r="CO92" s="51"/>
      <c r="CP92" s="51"/>
      <c r="CQ92" s="51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51"/>
      <c r="DC92" s="51"/>
      <c r="DD92" s="51"/>
      <c r="DE92" s="51"/>
      <c r="DF92" s="74"/>
      <c r="DG92" s="74"/>
      <c r="DH92" s="74"/>
      <c r="DI92" s="74"/>
      <c r="DJ92" s="66" t="s">
        <v>89</v>
      </c>
      <c r="DK92" s="66" t="s">
        <v>86</v>
      </c>
      <c r="DL92" s="74"/>
      <c r="DM92" s="74"/>
      <c r="DN92" s="74"/>
      <c r="DO92" s="74"/>
      <c r="DP92" s="51"/>
      <c r="DQ92" s="51"/>
      <c r="DR92" s="51"/>
      <c r="DS92" s="51"/>
      <c r="DT92" s="74"/>
      <c r="DU92" s="74"/>
      <c r="DV92" s="74"/>
      <c r="DW92" s="74"/>
      <c r="DX92" s="74"/>
      <c r="DY92" s="66" t="s">
        <v>65</v>
      </c>
      <c r="DZ92" s="66" t="s">
        <v>69</v>
      </c>
      <c r="EA92" s="74"/>
      <c r="EB92" s="74"/>
      <c r="EC92" s="74"/>
      <c r="ED92" s="51"/>
      <c r="EE92" s="51"/>
      <c r="EF92" s="51"/>
      <c r="EG92" s="51"/>
      <c r="EH92" s="74"/>
      <c r="EI92" s="74"/>
      <c r="EJ92" s="74"/>
      <c r="EK92" s="74"/>
      <c r="EL92" s="47" t="s">
        <v>551</v>
      </c>
      <c r="EM92" s="47" t="s">
        <v>552</v>
      </c>
      <c r="EN92" s="58"/>
      <c r="EO92" s="74"/>
      <c r="EP92" s="74"/>
      <c r="EQ92" s="74"/>
      <c r="ER92" s="51"/>
      <c r="ES92" s="51"/>
      <c r="ET92" s="51"/>
      <c r="EU92" s="51"/>
      <c r="EV92" s="74"/>
      <c r="EW92" s="74"/>
      <c r="EX92" s="74"/>
      <c r="EY92" s="74"/>
      <c r="EZ92" s="74" t="s">
        <v>204</v>
      </c>
      <c r="FA92" s="74" t="s">
        <v>553</v>
      </c>
      <c r="FB92" s="74"/>
      <c r="FC92" s="74"/>
      <c r="FD92" s="74"/>
      <c r="FE92" s="74"/>
      <c r="FF92" s="51"/>
      <c r="FG92" s="51"/>
      <c r="FH92" s="51"/>
      <c r="FI92" s="51"/>
      <c r="FJ92" s="74"/>
      <c r="FK92" s="74"/>
      <c r="FL92" s="66" t="s">
        <v>99</v>
      </c>
      <c r="FM92" s="66" t="s">
        <v>86</v>
      </c>
      <c r="FN92" s="74"/>
      <c r="FO92" s="74"/>
      <c r="FP92" s="74"/>
      <c r="FQ92" s="74"/>
      <c r="FR92" s="74"/>
      <c r="FS92" s="74"/>
      <c r="FT92" s="51"/>
      <c r="FU92" s="51"/>
      <c r="FV92" s="51"/>
      <c r="FW92" s="51"/>
      <c r="FX92" s="74"/>
      <c r="FY92" s="74"/>
      <c r="FZ92" s="74" t="s">
        <v>85</v>
      </c>
      <c r="GA92" s="74" t="s">
        <v>221</v>
      </c>
      <c r="GB92" s="74"/>
      <c r="GC92" s="74"/>
      <c r="GD92" s="74"/>
      <c r="GE92" s="74"/>
      <c r="GF92" s="74"/>
      <c r="GG92" s="74"/>
      <c r="GH92" s="51"/>
      <c r="GI92" s="51"/>
      <c r="GJ92" s="51"/>
      <c r="GK92" s="51"/>
      <c r="GL92" s="74"/>
      <c r="GM92" s="74"/>
      <c r="GN92" s="74" t="s">
        <v>79</v>
      </c>
      <c r="GO92" s="74" t="s">
        <v>133</v>
      </c>
      <c r="GP92" s="74"/>
      <c r="GQ92" s="74"/>
      <c r="GR92" s="74"/>
      <c r="GS92" s="74"/>
      <c r="GT92" s="74"/>
      <c r="GU92" s="74"/>
      <c r="GV92" s="51"/>
      <c r="GW92" s="51"/>
      <c r="GX92" s="51"/>
      <c r="GY92" s="51"/>
      <c r="GZ92" s="74"/>
      <c r="HA92" s="74"/>
      <c r="HB92" s="74" t="s">
        <v>134</v>
      </c>
      <c r="HC92" s="66" t="s">
        <v>84</v>
      </c>
      <c r="HD92" s="74"/>
      <c r="HE92" s="74"/>
      <c r="HF92" s="74"/>
      <c r="HG92" s="74"/>
      <c r="HH92" s="74"/>
      <c r="HI92" s="74"/>
      <c r="HJ92" s="51"/>
      <c r="HK92" s="51"/>
      <c r="HL92" s="51"/>
      <c r="HM92" s="51"/>
      <c r="HN92" s="74"/>
      <c r="HO92" s="74"/>
      <c r="HP92" s="66" t="s">
        <v>87</v>
      </c>
      <c r="HQ92" s="66" t="s">
        <v>56</v>
      </c>
      <c r="HR92" s="74"/>
      <c r="HS92" s="74"/>
      <c r="HT92" s="74"/>
      <c r="HU92" s="74"/>
      <c r="HV92" s="74"/>
      <c r="HW92" s="74"/>
      <c r="HX92" s="51"/>
      <c r="HY92" s="51"/>
      <c r="HZ92" s="51"/>
      <c r="IA92" s="51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  <c r="JI92" s="105"/>
      <c r="JJ92" s="105"/>
      <c r="JK92" s="105"/>
      <c r="JL92" s="105"/>
      <c r="JM92" s="105"/>
      <c r="JN92" s="105"/>
      <c r="JO92" s="105"/>
      <c r="JP92" s="105"/>
      <c r="JQ92" s="105"/>
      <c r="JR92" s="105"/>
      <c r="JS92" s="105"/>
      <c r="JT92" s="105"/>
      <c r="JU92" s="105"/>
      <c r="JV92" s="105"/>
      <c r="JW92" s="105"/>
      <c r="JX92" s="105"/>
      <c r="JY92" s="105"/>
      <c r="JZ92" s="105"/>
      <c r="KA92" s="105"/>
      <c r="KB92" s="105"/>
      <c r="KC92" s="105"/>
      <c r="KD92" s="105"/>
      <c r="KE92" s="105"/>
      <c r="KF92" s="105"/>
      <c r="KG92" s="105"/>
    </row>
    <row r="93" customFormat="false" ht="12.8" hidden="false" customHeight="false" outlineLevel="0" collapsed="false">
      <c r="A93" s="27" t="s">
        <v>554</v>
      </c>
      <c r="B93" s="91"/>
      <c r="C93" s="91"/>
      <c r="D93" s="91"/>
      <c r="E93" s="91"/>
      <c r="F93" s="92"/>
      <c r="G93" s="92"/>
      <c r="H93" s="30"/>
      <c r="I93" s="30"/>
      <c r="J93" s="30"/>
      <c r="K93" s="30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30"/>
      <c r="W93" s="30"/>
      <c r="X93" s="30"/>
      <c r="Y93" s="30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30"/>
      <c r="AK93" s="30"/>
      <c r="AL93" s="30"/>
      <c r="AM93" s="30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30"/>
      <c r="AY93" s="30"/>
      <c r="AZ93" s="30"/>
      <c r="BA93" s="30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30"/>
      <c r="BM93" s="30"/>
      <c r="BN93" s="30"/>
      <c r="BO93" s="30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30"/>
      <c r="CA93" s="30"/>
      <c r="CB93" s="30"/>
      <c r="CC93" s="30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30"/>
      <c r="CO93" s="30"/>
      <c r="CP93" s="30"/>
      <c r="CQ93" s="30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30"/>
      <c r="DC93" s="30"/>
      <c r="DD93" s="30"/>
      <c r="DE93" s="30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30"/>
      <c r="DQ93" s="30"/>
      <c r="DR93" s="30"/>
      <c r="DS93" s="30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30"/>
      <c r="EE93" s="30"/>
      <c r="EF93" s="30"/>
      <c r="EG93" s="30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30"/>
      <c r="ES93" s="30"/>
      <c r="ET93" s="30"/>
      <c r="EU93" s="30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30"/>
      <c r="FG93" s="30"/>
      <c r="FH93" s="30"/>
      <c r="FI93" s="30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30"/>
      <c r="FU93" s="30"/>
      <c r="FV93" s="30"/>
      <c r="FW93" s="30"/>
      <c r="FX93" s="93"/>
      <c r="FY93" s="93"/>
      <c r="FZ93" s="93"/>
      <c r="GA93" s="93"/>
      <c r="GB93" s="93"/>
      <c r="GC93" s="93"/>
      <c r="GD93" s="93"/>
      <c r="GE93" s="93"/>
      <c r="GF93" s="93"/>
      <c r="GG93" s="93"/>
      <c r="GH93" s="30"/>
      <c r="GI93" s="30"/>
      <c r="GJ93" s="30"/>
      <c r="GK93" s="30"/>
      <c r="GL93" s="93"/>
      <c r="GM93" s="93"/>
      <c r="GN93" s="93"/>
      <c r="GO93" s="93"/>
      <c r="GP93" s="93"/>
      <c r="GQ93" s="93"/>
      <c r="GR93" s="93"/>
      <c r="GS93" s="93"/>
      <c r="GT93" s="93"/>
      <c r="GU93" s="93"/>
      <c r="GV93" s="30"/>
      <c r="GW93" s="30"/>
      <c r="GX93" s="30"/>
      <c r="GY93" s="30"/>
      <c r="GZ93" s="93"/>
      <c r="HA93" s="93"/>
      <c r="HB93" s="93"/>
      <c r="HC93" s="93"/>
      <c r="HD93" s="93"/>
      <c r="HE93" s="93"/>
      <c r="HF93" s="93"/>
      <c r="HG93" s="93"/>
      <c r="HH93" s="93"/>
      <c r="HI93" s="93"/>
      <c r="HJ93" s="30"/>
      <c r="HK93" s="30"/>
      <c r="HL93" s="30"/>
      <c r="HM93" s="30"/>
      <c r="HN93" s="93"/>
      <c r="HO93" s="93"/>
      <c r="HP93" s="93"/>
      <c r="HQ93" s="93"/>
      <c r="HR93" s="93"/>
      <c r="HS93" s="93"/>
      <c r="HT93" s="93"/>
      <c r="HU93" s="93"/>
      <c r="HV93" s="93"/>
      <c r="HW93" s="93"/>
      <c r="HX93" s="30"/>
      <c r="HY93" s="30"/>
      <c r="HZ93" s="30"/>
      <c r="IA93" s="30"/>
      <c r="IB93" s="93"/>
      <c r="IC93" s="93"/>
      <c r="ID93" s="93"/>
      <c r="IE93" s="93"/>
      <c r="IF93" s="93"/>
      <c r="IG93" s="93"/>
      <c r="IH93" s="93"/>
      <c r="II93" s="93"/>
      <c r="IJ93" s="93"/>
      <c r="IK93" s="93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</row>
    <row r="94" customFormat="false" ht="20.85" hidden="false" customHeight="false" outlineLevel="0" collapsed="false">
      <c r="A94" s="33" t="s">
        <v>555</v>
      </c>
      <c r="B94" s="148" t="s">
        <v>556</v>
      </c>
      <c r="C94" s="43"/>
      <c r="D94" s="43"/>
      <c r="E94" s="58"/>
      <c r="F94" s="45" t="s">
        <v>557</v>
      </c>
      <c r="G94" s="45" t="s">
        <v>558</v>
      </c>
      <c r="H94" s="30"/>
      <c r="I94" s="30"/>
      <c r="J94" s="30"/>
      <c r="K94" s="3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30"/>
      <c r="W94" s="30"/>
      <c r="X94" s="30"/>
      <c r="Y94" s="3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30"/>
      <c r="AK94" s="30"/>
      <c r="AL94" s="30"/>
      <c r="AM94" s="3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30"/>
      <c r="AY94" s="30"/>
      <c r="AZ94" s="30"/>
      <c r="BA94" s="30"/>
      <c r="BB94" s="40"/>
      <c r="BC94" s="40"/>
      <c r="BD94" s="40"/>
      <c r="BE94" s="40"/>
      <c r="BF94" s="40"/>
      <c r="BG94" s="66" t="s">
        <v>369</v>
      </c>
      <c r="BH94" s="40"/>
      <c r="BI94" s="40"/>
      <c r="BJ94" s="40"/>
      <c r="BK94" s="40"/>
      <c r="BL94" s="30"/>
      <c r="BM94" s="30"/>
      <c r="BN94" s="30"/>
      <c r="BO94" s="3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30"/>
      <c r="CA94" s="30"/>
      <c r="CB94" s="30"/>
      <c r="CC94" s="3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30"/>
      <c r="CO94" s="30"/>
      <c r="CP94" s="30"/>
      <c r="CQ94" s="3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30"/>
      <c r="DC94" s="30"/>
      <c r="DD94" s="30"/>
      <c r="DE94" s="3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30"/>
      <c r="DQ94" s="30"/>
      <c r="DR94" s="30"/>
      <c r="DS94" s="3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30"/>
      <c r="EE94" s="30"/>
      <c r="EF94" s="30"/>
      <c r="EG94" s="3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30"/>
      <c r="ES94" s="30"/>
      <c r="ET94" s="30"/>
      <c r="EU94" s="3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30"/>
      <c r="FG94" s="30"/>
      <c r="FH94" s="30"/>
      <c r="FI94" s="3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30"/>
      <c r="FU94" s="30"/>
      <c r="FV94" s="30"/>
      <c r="FW94" s="3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30"/>
      <c r="GI94" s="30"/>
      <c r="GJ94" s="30"/>
      <c r="GK94" s="3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30"/>
      <c r="GW94" s="30"/>
      <c r="GX94" s="30"/>
      <c r="GY94" s="3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30"/>
      <c r="HK94" s="30"/>
      <c r="HL94" s="30"/>
      <c r="HM94" s="30"/>
      <c r="HN94" s="40"/>
      <c r="HO94" s="40"/>
      <c r="HP94" s="40"/>
      <c r="HQ94" s="76" t="s">
        <v>456</v>
      </c>
      <c r="HR94" s="40"/>
      <c r="HS94" s="40"/>
      <c r="HT94" s="40"/>
      <c r="HU94" s="40"/>
      <c r="HV94" s="40"/>
      <c r="HW94" s="40"/>
      <c r="HX94" s="30"/>
      <c r="HY94" s="30"/>
      <c r="HZ94" s="30"/>
      <c r="IA94" s="3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  <c r="JC94" s="42"/>
      <c r="JD94" s="42"/>
      <c r="JE94" s="42"/>
      <c r="JF94" s="42"/>
      <c r="JG94" s="42"/>
      <c r="JH94" s="42"/>
      <c r="JI94" s="42"/>
      <c r="JJ94" s="42"/>
      <c r="JK94" s="42"/>
      <c r="JL94" s="42"/>
      <c r="JM94" s="42"/>
      <c r="JN94" s="42"/>
      <c r="JO94" s="42"/>
      <c r="JP94" s="42"/>
      <c r="JQ94" s="42"/>
      <c r="JR94" s="42"/>
      <c r="JS94" s="42"/>
      <c r="JT94" s="42"/>
      <c r="JU94" s="42"/>
      <c r="JV94" s="42"/>
      <c r="JW94" s="42"/>
      <c r="JX94" s="42"/>
      <c r="JY94" s="42"/>
      <c r="JZ94" s="42"/>
      <c r="KA94" s="42"/>
      <c r="KB94" s="42"/>
      <c r="KC94" s="42"/>
      <c r="KD94" s="42"/>
      <c r="KE94" s="42"/>
      <c r="KF94" s="42"/>
      <c r="KG94" s="42"/>
    </row>
    <row r="95" customFormat="false" ht="12.8" hidden="false" customHeight="false" outlineLevel="0" collapsed="false">
      <c r="A95" s="110" t="s">
        <v>498</v>
      </c>
      <c r="B95" s="79"/>
      <c r="C95" s="79"/>
      <c r="D95" s="79"/>
      <c r="E95" s="79"/>
      <c r="F95" s="80"/>
      <c r="G95" s="80"/>
      <c r="H95" s="30"/>
      <c r="I95" s="30"/>
      <c r="J95" s="30"/>
      <c r="K95" s="30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0"/>
      <c r="W95" s="30"/>
      <c r="X95" s="30"/>
      <c r="Y95" s="30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0"/>
      <c r="AK95" s="30"/>
      <c r="AL95" s="30"/>
      <c r="AM95" s="30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0"/>
      <c r="AY95" s="30"/>
      <c r="AZ95" s="30"/>
      <c r="BA95" s="30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0"/>
      <c r="BM95" s="30"/>
      <c r="BN95" s="30"/>
      <c r="BO95" s="30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0"/>
      <c r="CA95" s="30"/>
      <c r="CB95" s="30"/>
      <c r="CC95" s="30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0"/>
      <c r="CO95" s="30"/>
      <c r="CP95" s="30"/>
      <c r="CQ95" s="30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0"/>
      <c r="DC95" s="30"/>
      <c r="DD95" s="30"/>
      <c r="DE95" s="30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0"/>
      <c r="DQ95" s="30"/>
      <c r="DR95" s="30"/>
      <c r="DS95" s="30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0"/>
      <c r="EE95" s="30"/>
      <c r="EF95" s="30"/>
      <c r="EG95" s="30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0"/>
      <c r="ES95" s="30"/>
      <c r="ET95" s="30"/>
      <c r="EU95" s="30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0"/>
      <c r="FG95" s="30"/>
      <c r="FH95" s="30"/>
      <c r="FI95" s="30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0"/>
      <c r="FU95" s="30"/>
      <c r="FV95" s="30"/>
      <c r="FW95" s="30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0"/>
      <c r="GI95" s="30"/>
      <c r="GJ95" s="30"/>
      <c r="GK95" s="30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0"/>
      <c r="GW95" s="30"/>
      <c r="GX95" s="30"/>
      <c r="GY95" s="30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0"/>
      <c r="HK95" s="30"/>
      <c r="HL95" s="30"/>
      <c r="HM95" s="30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0"/>
      <c r="HY95" s="30"/>
      <c r="HZ95" s="30"/>
      <c r="IA95" s="30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  <c r="JL95" s="37"/>
      <c r="JM95" s="37"/>
      <c r="JN95" s="37"/>
      <c r="JO95" s="37"/>
      <c r="JP95" s="37"/>
      <c r="JQ95" s="37"/>
      <c r="JR95" s="37"/>
      <c r="JS95" s="37"/>
      <c r="JT95" s="37"/>
      <c r="JU95" s="37"/>
      <c r="JV95" s="37"/>
      <c r="JW95" s="37"/>
      <c r="JX95" s="37"/>
      <c r="JY95" s="37"/>
      <c r="JZ95" s="37"/>
      <c r="KA95" s="37"/>
      <c r="KB95" s="37"/>
      <c r="KC95" s="37"/>
      <c r="KD95" s="37"/>
      <c r="KE95" s="37"/>
      <c r="KF95" s="37"/>
      <c r="KG95" s="37"/>
    </row>
    <row r="96" customFormat="false" ht="12.8" hidden="false" customHeight="false" outlineLevel="0" collapsed="false">
      <c r="A96" s="27" t="s">
        <v>419</v>
      </c>
      <c r="B96" s="28"/>
      <c r="C96" s="28"/>
      <c r="D96" s="28"/>
      <c r="E96" s="28"/>
      <c r="F96" s="29"/>
      <c r="G96" s="29"/>
      <c r="H96" s="30"/>
      <c r="I96" s="30"/>
      <c r="J96" s="30"/>
      <c r="K96" s="30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0"/>
      <c r="W96" s="30"/>
      <c r="X96" s="30"/>
      <c r="Y96" s="30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0"/>
      <c r="AK96" s="30"/>
      <c r="AL96" s="30"/>
      <c r="AM96" s="30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0"/>
      <c r="AY96" s="30"/>
      <c r="AZ96" s="30"/>
      <c r="BA96" s="30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0"/>
      <c r="BM96" s="30"/>
      <c r="BN96" s="30"/>
      <c r="BO96" s="30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0"/>
      <c r="CA96" s="30"/>
      <c r="CB96" s="30"/>
      <c r="CC96" s="30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0"/>
      <c r="CO96" s="30"/>
      <c r="CP96" s="30"/>
      <c r="CQ96" s="30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0"/>
      <c r="DC96" s="30"/>
      <c r="DD96" s="30"/>
      <c r="DE96" s="30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0"/>
      <c r="DQ96" s="30"/>
      <c r="DR96" s="30"/>
      <c r="DS96" s="30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0"/>
      <c r="EE96" s="30"/>
      <c r="EF96" s="30"/>
      <c r="EG96" s="30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0"/>
      <c r="ES96" s="30"/>
      <c r="ET96" s="30"/>
      <c r="EU96" s="30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0"/>
      <c r="FG96" s="30"/>
      <c r="FH96" s="30"/>
      <c r="FI96" s="30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0"/>
      <c r="FU96" s="30"/>
      <c r="FV96" s="30"/>
      <c r="FW96" s="30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0"/>
      <c r="GI96" s="30"/>
      <c r="GJ96" s="30"/>
      <c r="GK96" s="30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0"/>
      <c r="GW96" s="30"/>
      <c r="GX96" s="30"/>
      <c r="GY96" s="30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0"/>
      <c r="HK96" s="30"/>
      <c r="HL96" s="30"/>
      <c r="HM96" s="30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0"/>
      <c r="HY96" s="30"/>
      <c r="HZ96" s="30"/>
      <c r="IA96" s="30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</row>
    <row r="97" customFormat="false" ht="39.8" hidden="false" customHeight="false" outlineLevel="0" collapsed="false">
      <c r="A97" s="27" t="s">
        <v>559</v>
      </c>
      <c r="B97" s="44" t="s">
        <v>560</v>
      </c>
      <c r="C97" s="44"/>
      <c r="D97" s="44"/>
      <c r="E97" s="44"/>
      <c r="F97" s="45"/>
      <c r="G97" s="45"/>
      <c r="H97" s="30"/>
      <c r="I97" s="30"/>
      <c r="J97" s="30"/>
      <c r="K97" s="3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30"/>
      <c r="W97" s="30"/>
      <c r="X97" s="30"/>
      <c r="Y97" s="3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30"/>
      <c r="AK97" s="30"/>
      <c r="AL97" s="30"/>
      <c r="AM97" s="3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30"/>
      <c r="AY97" s="30"/>
      <c r="AZ97" s="30"/>
      <c r="BA97" s="3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30"/>
      <c r="BM97" s="30"/>
      <c r="BN97" s="30"/>
      <c r="BO97" s="3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30"/>
      <c r="CA97" s="30"/>
      <c r="CB97" s="30"/>
      <c r="CC97" s="3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30"/>
      <c r="CO97" s="30"/>
      <c r="CP97" s="30"/>
      <c r="CQ97" s="3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30"/>
      <c r="DC97" s="30"/>
      <c r="DD97" s="30"/>
      <c r="DE97" s="3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30"/>
      <c r="DQ97" s="30"/>
      <c r="DR97" s="30"/>
      <c r="DS97" s="3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30"/>
      <c r="EE97" s="30"/>
      <c r="EF97" s="30"/>
      <c r="EG97" s="3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30"/>
      <c r="ES97" s="30"/>
      <c r="ET97" s="30"/>
      <c r="EU97" s="3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30"/>
      <c r="FG97" s="57" t="s">
        <v>369</v>
      </c>
      <c r="FH97" s="30"/>
      <c r="FI97" s="3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30"/>
      <c r="FU97" s="30"/>
      <c r="FV97" s="30"/>
      <c r="FW97" s="3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30"/>
      <c r="GI97" s="57"/>
      <c r="GJ97" s="30"/>
      <c r="GK97" s="3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30"/>
      <c r="GW97" s="30"/>
      <c r="GX97" s="30"/>
      <c r="GY97" s="3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30"/>
      <c r="HK97" s="30"/>
      <c r="HL97" s="30"/>
      <c r="HM97" s="3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30"/>
      <c r="HY97" s="30"/>
      <c r="HZ97" s="30"/>
      <c r="IA97" s="3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</row>
    <row r="98" customFormat="false" ht="20.85" hidden="false" customHeight="false" outlineLevel="0" collapsed="false">
      <c r="A98" s="84" t="s">
        <v>561</v>
      </c>
      <c r="B98" s="43"/>
      <c r="C98" s="43"/>
      <c r="D98" s="43"/>
      <c r="E98" s="43"/>
      <c r="F98" s="101"/>
      <c r="G98" s="101"/>
      <c r="H98" s="30"/>
      <c r="I98" s="30"/>
      <c r="J98" s="30"/>
      <c r="K98" s="3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0"/>
      <c r="W98" s="30"/>
      <c r="X98" s="30"/>
      <c r="Y98" s="3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0"/>
      <c r="AK98" s="30"/>
      <c r="AL98" s="30"/>
      <c r="AM98" s="3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0"/>
      <c r="AY98" s="30"/>
      <c r="AZ98" s="30"/>
      <c r="BA98" s="3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0"/>
      <c r="BM98" s="30"/>
      <c r="BN98" s="30"/>
      <c r="BO98" s="3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0"/>
      <c r="CA98" s="30"/>
      <c r="CB98" s="30"/>
      <c r="CC98" s="3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30"/>
      <c r="CO98" s="30"/>
      <c r="CP98" s="30"/>
      <c r="CQ98" s="3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30"/>
      <c r="DC98" s="30"/>
      <c r="DD98" s="30"/>
      <c r="DE98" s="3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30"/>
      <c r="DQ98" s="30"/>
      <c r="DR98" s="30"/>
      <c r="DS98" s="3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30"/>
      <c r="EE98" s="30"/>
      <c r="EF98" s="30"/>
      <c r="EG98" s="3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30"/>
      <c r="ES98" s="30"/>
      <c r="ET98" s="30"/>
      <c r="EU98" s="3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30"/>
      <c r="FG98" s="30"/>
      <c r="FH98" s="30"/>
      <c r="FI98" s="3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30"/>
      <c r="FU98" s="30"/>
      <c r="FV98" s="30"/>
      <c r="FW98" s="3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30"/>
      <c r="GI98" s="30"/>
      <c r="GJ98" s="30"/>
      <c r="GK98" s="3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30"/>
      <c r="GW98" s="30"/>
      <c r="GX98" s="30"/>
      <c r="GY98" s="3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30"/>
      <c r="HK98" s="30"/>
      <c r="HL98" s="30"/>
      <c r="HM98" s="3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30"/>
      <c r="HY98" s="30"/>
      <c r="HZ98" s="30"/>
      <c r="IA98" s="3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</row>
    <row r="99" customFormat="false" ht="12.8" hidden="false" customHeight="false" outlineLevel="0" collapsed="false">
      <c r="A99" s="84" t="s">
        <v>562</v>
      </c>
      <c r="B99" s="43"/>
      <c r="C99" s="43"/>
      <c r="D99" s="43"/>
      <c r="E99" s="43"/>
      <c r="F99" s="101"/>
      <c r="G99" s="101"/>
      <c r="H99" s="30"/>
      <c r="I99" s="30"/>
      <c r="J99" s="30"/>
      <c r="K99" s="3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30"/>
      <c r="W99" s="30"/>
      <c r="X99" s="30"/>
      <c r="Y99" s="3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30"/>
      <c r="AK99" s="30"/>
      <c r="AL99" s="30"/>
      <c r="AM99" s="3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30"/>
      <c r="AY99" s="30"/>
      <c r="AZ99" s="30"/>
      <c r="BA99" s="3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30"/>
      <c r="BM99" s="30"/>
      <c r="BN99" s="30"/>
      <c r="BO99" s="3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30"/>
      <c r="CA99" s="30"/>
      <c r="CB99" s="30"/>
      <c r="CC99" s="3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30"/>
      <c r="CO99" s="30"/>
      <c r="CP99" s="30"/>
      <c r="CQ99" s="3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30"/>
      <c r="DC99" s="30"/>
      <c r="DD99" s="30"/>
      <c r="DE99" s="3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30"/>
      <c r="DQ99" s="30"/>
      <c r="DR99" s="30"/>
      <c r="DS99" s="3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30"/>
      <c r="EE99" s="30"/>
      <c r="EF99" s="30"/>
      <c r="EG99" s="3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30"/>
      <c r="ES99" s="30"/>
      <c r="ET99" s="30"/>
      <c r="EU99" s="3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30"/>
      <c r="FG99" s="30"/>
      <c r="FH99" s="30"/>
      <c r="FI99" s="3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30"/>
      <c r="FU99" s="30"/>
      <c r="FV99" s="30"/>
      <c r="FW99" s="3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30"/>
      <c r="GI99" s="30"/>
      <c r="GJ99" s="30"/>
      <c r="GK99" s="3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30"/>
      <c r="GW99" s="30"/>
      <c r="GX99" s="30"/>
      <c r="GY99" s="3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30"/>
      <c r="HK99" s="30"/>
      <c r="HL99" s="30"/>
      <c r="HM99" s="3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30"/>
      <c r="HY99" s="30"/>
      <c r="HZ99" s="30"/>
      <c r="IA99" s="3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  <c r="JC99" s="42"/>
      <c r="JD99" s="42"/>
      <c r="JE99" s="42"/>
      <c r="JF99" s="42"/>
      <c r="JG99" s="42"/>
      <c r="JH99" s="42"/>
      <c r="JI99" s="42"/>
      <c r="JJ99" s="42"/>
      <c r="JK99" s="42"/>
      <c r="JL99" s="42"/>
      <c r="JM99" s="42"/>
      <c r="JN99" s="42"/>
      <c r="JO99" s="42"/>
      <c r="JP99" s="42"/>
      <c r="JQ99" s="42"/>
      <c r="JR99" s="42"/>
      <c r="JS99" s="42"/>
      <c r="JT99" s="42"/>
      <c r="JU99" s="42"/>
      <c r="JV99" s="42"/>
      <c r="JW99" s="42"/>
      <c r="JX99" s="42"/>
      <c r="JY99" s="42"/>
      <c r="JZ99" s="42"/>
      <c r="KA99" s="42"/>
      <c r="KB99" s="42"/>
      <c r="KC99" s="42"/>
      <c r="KD99" s="42"/>
      <c r="KE99" s="42"/>
      <c r="KF99" s="42"/>
      <c r="KG99" s="42"/>
    </row>
    <row r="100" customFormat="false" ht="12.8" hidden="false" customHeight="false" outlineLevel="0" collapsed="false">
      <c r="A100" s="149" t="s">
        <v>563</v>
      </c>
      <c r="B100" s="150"/>
      <c r="C100" s="150"/>
      <c r="D100" s="150"/>
      <c r="E100" s="150"/>
      <c r="F100" s="39"/>
      <c r="G100" s="39"/>
      <c r="H100" s="30"/>
      <c r="I100" s="30"/>
      <c r="J100" s="30"/>
      <c r="K100" s="3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30"/>
      <c r="W100" s="30"/>
      <c r="X100" s="30"/>
      <c r="Y100" s="3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30"/>
      <c r="AK100" s="30"/>
      <c r="AL100" s="30"/>
      <c r="AM100" s="3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30"/>
      <c r="AY100" s="30"/>
      <c r="AZ100" s="30"/>
      <c r="BA100" s="3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30"/>
      <c r="BM100" s="30"/>
      <c r="BN100" s="30"/>
      <c r="BO100" s="3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30"/>
      <c r="CA100" s="30"/>
      <c r="CB100" s="30"/>
      <c r="CC100" s="3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30"/>
      <c r="CO100" s="30"/>
      <c r="CP100" s="30"/>
      <c r="CQ100" s="3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30"/>
      <c r="DC100" s="30"/>
      <c r="DD100" s="30"/>
      <c r="DE100" s="3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30"/>
      <c r="DQ100" s="30"/>
      <c r="DR100" s="30"/>
      <c r="DS100" s="3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30"/>
      <c r="EE100" s="30"/>
      <c r="EF100" s="30"/>
      <c r="EG100" s="3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30"/>
      <c r="ES100" s="30"/>
      <c r="ET100" s="30"/>
      <c r="EU100" s="3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30"/>
      <c r="FG100" s="30"/>
      <c r="FH100" s="30"/>
      <c r="FI100" s="3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30"/>
      <c r="FU100" s="30"/>
      <c r="FV100" s="30"/>
      <c r="FW100" s="3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30"/>
      <c r="GI100" s="30"/>
      <c r="GJ100" s="30"/>
      <c r="GK100" s="3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30"/>
      <c r="GW100" s="30"/>
      <c r="GX100" s="30"/>
      <c r="GY100" s="3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30"/>
      <c r="HK100" s="30"/>
      <c r="HL100" s="30"/>
      <c r="HM100" s="3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30"/>
      <c r="HY100" s="30"/>
      <c r="HZ100" s="30"/>
      <c r="IA100" s="3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</row>
    <row r="101" customFormat="false" ht="12.8" hidden="false" customHeight="false" outlineLevel="0" collapsed="false">
      <c r="A101" s="149" t="s">
        <v>564</v>
      </c>
      <c r="B101" s="150"/>
      <c r="C101" s="150"/>
      <c r="D101" s="150"/>
      <c r="E101" s="150"/>
      <c r="F101" s="39"/>
      <c r="G101" s="39"/>
      <c r="H101" s="30"/>
      <c r="I101" s="30"/>
      <c r="J101" s="30"/>
      <c r="K101" s="3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30"/>
      <c r="W101" s="30"/>
      <c r="X101" s="30"/>
      <c r="Y101" s="3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30"/>
      <c r="AK101" s="30"/>
      <c r="AL101" s="30"/>
      <c r="AM101" s="3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30"/>
      <c r="AY101" s="30"/>
      <c r="AZ101" s="30"/>
      <c r="BA101" s="3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30"/>
      <c r="BM101" s="30"/>
      <c r="BN101" s="30"/>
      <c r="BO101" s="3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30"/>
      <c r="CA101" s="30"/>
      <c r="CB101" s="30"/>
      <c r="CC101" s="3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30"/>
      <c r="CO101" s="30"/>
      <c r="CP101" s="30"/>
      <c r="CQ101" s="3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30"/>
      <c r="DC101" s="30"/>
      <c r="DD101" s="30"/>
      <c r="DE101" s="3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30"/>
      <c r="DQ101" s="30"/>
      <c r="DR101" s="30"/>
      <c r="DS101" s="3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30"/>
      <c r="EE101" s="30"/>
      <c r="EF101" s="30"/>
      <c r="EG101" s="3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30"/>
      <c r="ES101" s="30"/>
      <c r="ET101" s="30"/>
      <c r="EU101" s="3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30"/>
      <c r="FG101" s="30"/>
      <c r="FH101" s="30"/>
      <c r="FI101" s="3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30"/>
      <c r="FU101" s="30"/>
      <c r="FV101" s="30"/>
      <c r="FW101" s="3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30"/>
      <c r="GI101" s="30"/>
      <c r="GJ101" s="30"/>
      <c r="GK101" s="3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30"/>
      <c r="GW101" s="30"/>
      <c r="GX101" s="30"/>
      <c r="GY101" s="3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30"/>
      <c r="HK101" s="30"/>
      <c r="HL101" s="30"/>
      <c r="HM101" s="3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30"/>
      <c r="HY101" s="30"/>
      <c r="HZ101" s="30"/>
      <c r="IA101" s="3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</row>
    <row r="102" customFormat="false" ht="12.8" hidden="false" customHeight="false" outlineLevel="0" collapsed="false">
      <c r="A102" s="149" t="s">
        <v>565</v>
      </c>
      <c r="B102" s="149"/>
      <c r="C102" s="149"/>
      <c r="D102" s="149"/>
      <c r="E102" s="150"/>
      <c r="F102" s="39"/>
      <c r="G102" s="39"/>
      <c r="H102" s="30"/>
      <c r="I102" s="30"/>
      <c r="J102" s="30"/>
      <c r="K102" s="3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30"/>
      <c r="W102" s="30"/>
      <c r="X102" s="30"/>
      <c r="Y102" s="3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30"/>
      <c r="AK102" s="30"/>
      <c r="AL102" s="30"/>
      <c r="AM102" s="3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30"/>
      <c r="AY102" s="30"/>
      <c r="AZ102" s="30"/>
      <c r="BA102" s="3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30"/>
      <c r="BM102" s="30"/>
      <c r="BN102" s="30"/>
      <c r="BO102" s="3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30"/>
      <c r="CA102" s="30"/>
      <c r="CB102" s="30"/>
      <c r="CC102" s="3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30"/>
      <c r="CO102" s="30"/>
      <c r="CP102" s="30"/>
      <c r="CQ102" s="3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30"/>
      <c r="DC102" s="30"/>
      <c r="DD102" s="30"/>
      <c r="DE102" s="3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30"/>
      <c r="DQ102" s="30"/>
      <c r="DR102" s="30"/>
      <c r="DS102" s="3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30"/>
      <c r="EE102" s="30"/>
      <c r="EF102" s="30"/>
      <c r="EG102" s="3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30"/>
      <c r="ES102" s="30"/>
      <c r="ET102" s="30"/>
      <c r="EU102" s="3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30"/>
      <c r="FG102" s="30"/>
      <c r="FH102" s="30"/>
      <c r="FI102" s="3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30"/>
      <c r="FU102" s="30"/>
      <c r="FV102" s="30"/>
      <c r="FW102" s="3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30"/>
      <c r="GI102" s="30"/>
      <c r="GJ102" s="30"/>
      <c r="GK102" s="3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30"/>
      <c r="GW102" s="30"/>
      <c r="GX102" s="30"/>
      <c r="GY102" s="3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30"/>
      <c r="HK102" s="30"/>
      <c r="HL102" s="30"/>
      <c r="HM102" s="3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30"/>
      <c r="HY102" s="30"/>
      <c r="HZ102" s="30"/>
      <c r="IA102" s="3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</row>
    <row r="103" customFormat="false" ht="12.8" hidden="false" customHeight="false" outlineLevel="0" collapsed="false">
      <c r="A103" s="149" t="s">
        <v>566</v>
      </c>
      <c r="B103" s="150"/>
      <c r="C103" s="150"/>
      <c r="D103" s="150"/>
      <c r="E103" s="150"/>
      <c r="F103" s="39"/>
      <c r="G103" s="39"/>
      <c r="H103" s="30"/>
      <c r="I103" s="30"/>
      <c r="J103" s="30"/>
      <c r="K103" s="3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30"/>
      <c r="W103" s="30"/>
      <c r="X103" s="30"/>
      <c r="Y103" s="3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30"/>
      <c r="AK103" s="30"/>
      <c r="AL103" s="30"/>
      <c r="AM103" s="3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30"/>
      <c r="AY103" s="30"/>
      <c r="AZ103" s="30"/>
      <c r="BA103" s="3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30"/>
      <c r="BM103" s="30"/>
      <c r="BN103" s="30"/>
      <c r="BO103" s="3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30"/>
      <c r="CA103" s="30"/>
      <c r="CB103" s="30"/>
      <c r="CC103" s="3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30"/>
      <c r="CO103" s="30"/>
      <c r="CP103" s="30"/>
      <c r="CQ103" s="3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30"/>
      <c r="DC103" s="30"/>
      <c r="DD103" s="30"/>
      <c r="DE103" s="3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30"/>
      <c r="DQ103" s="30"/>
      <c r="DR103" s="30"/>
      <c r="DS103" s="3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30"/>
      <c r="EE103" s="30"/>
      <c r="EF103" s="30"/>
      <c r="EG103" s="3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30"/>
      <c r="ES103" s="30"/>
      <c r="ET103" s="30"/>
      <c r="EU103" s="3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30"/>
      <c r="FG103" s="30"/>
      <c r="FH103" s="30"/>
      <c r="FI103" s="3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30"/>
      <c r="FU103" s="30"/>
      <c r="FV103" s="30"/>
      <c r="FW103" s="3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30"/>
      <c r="GI103" s="30"/>
      <c r="GJ103" s="30"/>
      <c r="GK103" s="3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30"/>
      <c r="GW103" s="30"/>
      <c r="GX103" s="30"/>
      <c r="GY103" s="3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30"/>
      <c r="HK103" s="30"/>
      <c r="HL103" s="30"/>
      <c r="HM103" s="3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30"/>
      <c r="HY103" s="30"/>
      <c r="HZ103" s="30"/>
      <c r="IA103" s="3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42"/>
      <c r="JA103" s="42"/>
      <c r="JB103" s="42"/>
      <c r="JC103" s="42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42"/>
      <c r="JO103" s="42"/>
      <c r="JP103" s="42"/>
      <c r="JQ103" s="42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42"/>
      <c r="KC103" s="42"/>
      <c r="KD103" s="42"/>
      <c r="KE103" s="42"/>
      <c r="KF103" s="42"/>
      <c r="KG103" s="42"/>
    </row>
    <row r="104" customFormat="false" ht="12.8" hidden="false" customHeight="false" outlineLevel="0" collapsed="false">
      <c r="A104" s="149" t="s">
        <v>567</v>
      </c>
      <c r="B104" s="150"/>
      <c r="C104" s="150"/>
      <c r="D104" s="150"/>
      <c r="E104" s="150"/>
      <c r="F104" s="39"/>
      <c r="G104" s="39"/>
      <c r="H104" s="30"/>
      <c r="I104" s="30"/>
      <c r="J104" s="30"/>
      <c r="K104" s="3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30"/>
      <c r="W104" s="30"/>
      <c r="X104" s="30"/>
      <c r="Y104" s="3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30"/>
      <c r="AK104" s="30"/>
      <c r="AL104" s="30"/>
      <c r="AM104" s="3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30"/>
      <c r="AY104" s="30"/>
      <c r="AZ104" s="30"/>
      <c r="BA104" s="3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30"/>
      <c r="BM104" s="30"/>
      <c r="BN104" s="30"/>
      <c r="BO104" s="3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30"/>
      <c r="CA104" s="30"/>
      <c r="CB104" s="30"/>
      <c r="CC104" s="3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30"/>
      <c r="CO104" s="30"/>
      <c r="CP104" s="30"/>
      <c r="CQ104" s="3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30"/>
      <c r="DC104" s="30"/>
      <c r="DD104" s="30"/>
      <c r="DE104" s="3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30"/>
      <c r="DQ104" s="30"/>
      <c r="DR104" s="30"/>
      <c r="DS104" s="3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30"/>
      <c r="EE104" s="30"/>
      <c r="EF104" s="30"/>
      <c r="EG104" s="3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30"/>
      <c r="ES104" s="30"/>
      <c r="ET104" s="30"/>
      <c r="EU104" s="3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30"/>
      <c r="FG104" s="30"/>
      <c r="FH104" s="30"/>
      <c r="FI104" s="3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30"/>
      <c r="FU104" s="30"/>
      <c r="FV104" s="30"/>
      <c r="FW104" s="3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30"/>
      <c r="GI104" s="30"/>
      <c r="GJ104" s="30"/>
      <c r="GK104" s="3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30"/>
      <c r="GW104" s="30"/>
      <c r="GX104" s="30"/>
      <c r="GY104" s="3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30"/>
      <c r="HK104" s="30"/>
      <c r="HL104" s="30"/>
      <c r="HM104" s="3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30"/>
      <c r="HY104" s="30"/>
      <c r="HZ104" s="30"/>
      <c r="IA104" s="3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42"/>
      <c r="IY104" s="42"/>
      <c r="IZ104" s="42"/>
      <c r="JA104" s="42"/>
      <c r="JB104" s="42"/>
      <c r="JC104" s="42"/>
      <c r="JD104" s="42"/>
      <c r="JE104" s="42"/>
      <c r="JF104" s="42"/>
      <c r="JG104" s="42"/>
      <c r="JH104" s="42"/>
      <c r="JI104" s="42"/>
      <c r="JJ104" s="42"/>
      <c r="JK104" s="42"/>
      <c r="JL104" s="42"/>
      <c r="JM104" s="42"/>
      <c r="JN104" s="42"/>
      <c r="JO104" s="42"/>
      <c r="JP104" s="42"/>
      <c r="JQ104" s="42"/>
      <c r="JR104" s="42"/>
      <c r="JS104" s="42"/>
      <c r="JT104" s="42"/>
      <c r="JU104" s="42"/>
      <c r="JV104" s="42"/>
      <c r="JW104" s="42"/>
      <c r="JX104" s="42"/>
      <c r="JY104" s="42"/>
      <c r="JZ104" s="42"/>
      <c r="KA104" s="42"/>
      <c r="KB104" s="42"/>
      <c r="KC104" s="42"/>
      <c r="KD104" s="42"/>
      <c r="KE104" s="42"/>
      <c r="KF104" s="42"/>
      <c r="KG104" s="42"/>
    </row>
    <row r="105" customFormat="false" ht="12.8" hidden="false" customHeight="false" outlineLevel="0" collapsed="false">
      <c r="A105" s="149" t="s">
        <v>568</v>
      </c>
      <c r="B105" s="149"/>
      <c r="C105" s="149"/>
      <c r="D105" s="149"/>
      <c r="E105" s="150"/>
      <c r="F105" s="39"/>
      <c r="G105" s="39"/>
      <c r="H105" s="30"/>
      <c r="I105" s="30"/>
      <c r="J105" s="30"/>
      <c r="K105" s="3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30"/>
      <c r="W105" s="30"/>
      <c r="X105" s="30"/>
      <c r="Y105" s="3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30"/>
      <c r="AK105" s="30"/>
      <c r="AL105" s="30"/>
      <c r="AM105" s="3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30"/>
      <c r="AY105" s="30"/>
      <c r="AZ105" s="30"/>
      <c r="BA105" s="3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30"/>
      <c r="BM105" s="30"/>
      <c r="BN105" s="30"/>
      <c r="BO105" s="3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30"/>
      <c r="CA105" s="30"/>
      <c r="CB105" s="30"/>
      <c r="CC105" s="3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30"/>
      <c r="CO105" s="30"/>
      <c r="CP105" s="30"/>
      <c r="CQ105" s="3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30"/>
      <c r="DC105" s="30"/>
      <c r="DD105" s="30"/>
      <c r="DE105" s="3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30"/>
      <c r="DQ105" s="30"/>
      <c r="DR105" s="30"/>
      <c r="DS105" s="3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30"/>
      <c r="EE105" s="30"/>
      <c r="EF105" s="30"/>
      <c r="EG105" s="3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30"/>
      <c r="ES105" s="30"/>
      <c r="ET105" s="30"/>
      <c r="EU105" s="3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30"/>
      <c r="FG105" s="30"/>
      <c r="FH105" s="30"/>
      <c r="FI105" s="3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30"/>
      <c r="FU105" s="30"/>
      <c r="FV105" s="30"/>
      <c r="FW105" s="3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30"/>
      <c r="GI105" s="30"/>
      <c r="GJ105" s="30"/>
      <c r="GK105" s="3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30"/>
      <c r="GW105" s="30"/>
      <c r="GX105" s="30"/>
      <c r="GY105" s="3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30"/>
      <c r="HK105" s="30"/>
      <c r="HL105" s="30"/>
      <c r="HM105" s="3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30"/>
      <c r="HY105" s="30"/>
      <c r="HZ105" s="30"/>
      <c r="IA105" s="3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42"/>
      <c r="JA105" s="42"/>
      <c r="JB105" s="42"/>
      <c r="JC105" s="42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42"/>
      <c r="JO105" s="42"/>
      <c r="JP105" s="42"/>
      <c r="JQ105" s="42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42"/>
      <c r="KC105" s="42"/>
      <c r="KD105" s="42"/>
      <c r="KE105" s="42"/>
      <c r="KF105" s="42"/>
      <c r="KG105" s="42"/>
    </row>
    <row r="106" customFormat="false" ht="12.8" hidden="false" customHeight="false" outlineLevel="0" collapsed="false">
      <c r="A106" s="149" t="s">
        <v>569</v>
      </c>
      <c r="B106" s="149"/>
      <c r="C106" s="149"/>
      <c r="D106" s="149"/>
      <c r="E106" s="150"/>
      <c r="F106" s="39"/>
      <c r="G106" s="39"/>
      <c r="H106" s="30"/>
      <c r="I106" s="30"/>
      <c r="J106" s="30"/>
      <c r="K106" s="3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"/>
      <c r="W106" s="30"/>
      <c r="X106" s="30"/>
      <c r="Y106" s="3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30"/>
      <c r="AK106" s="30"/>
      <c r="AL106" s="30"/>
      <c r="AM106" s="3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30"/>
      <c r="AY106" s="30"/>
      <c r="AZ106" s="30"/>
      <c r="BA106" s="3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30"/>
      <c r="BM106" s="30"/>
      <c r="BN106" s="30"/>
      <c r="BO106" s="3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30"/>
      <c r="CA106" s="30"/>
      <c r="CB106" s="30"/>
      <c r="CC106" s="3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30"/>
      <c r="CO106" s="30"/>
      <c r="CP106" s="30"/>
      <c r="CQ106" s="3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30"/>
      <c r="DC106" s="30"/>
      <c r="DD106" s="30"/>
      <c r="DE106" s="3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30"/>
      <c r="DQ106" s="30"/>
      <c r="DR106" s="30"/>
      <c r="DS106" s="3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30"/>
      <c r="EE106" s="30"/>
      <c r="EF106" s="30"/>
      <c r="EG106" s="3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30"/>
      <c r="ES106" s="30"/>
      <c r="ET106" s="30"/>
      <c r="EU106" s="3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30"/>
      <c r="FG106" s="30"/>
      <c r="FH106" s="30"/>
      <c r="FI106" s="3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30"/>
      <c r="FU106" s="30"/>
      <c r="FV106" s="30"/>
      <c r="FW106" s="3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30"/>
      <c r="GI106" s="30"/>
      <c r="GJ106" s="30"/>
      <c r="GK106" s="3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30"/>
      <c r="GW106" s="30"/>
      <c r="GX106" s="30"/>
      <c r="GY106" s="3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30"/>
      <c r="HK106" s="30"/>
      <c r="HL106" s="30"/>
      <c r="HM106" s="3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30"/>
      <c r="HY106" s="30"/>
      <c r="HZ106" s="30"/>
      <c r="IA106" s="3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</row>
    <row r="107" customFormat="false" ht="12.8" hidden="false" customHeight="false" outlineLevel="0" collapsed="false">
      <c r="A107" s="149" t="s">
        <v>570</v>
      </c>
      <c r="B107" s="149"/>
      <c r="C107" s="149"/>
      <c r="D107" s="149"/>
      <c r="E107" s="150"/>
      <c r="F107" s="39"/>
      <c r="G107" s="39"/>
      <c r="H107" s="30"/>
      <c r="I107" s="30"/>
      <c r="J107" s="30"/>
      <c r="K107" s="3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"/>
      <c r="W107" s="30"/>
      <c r="X107" s="30"/>
      <c r="Y107" s="3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30"/>
      <c r="AK107" s="30"/>
      <c r="AL107" s="30"/>
      <c r="AM107" s="3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30"/>
      <c r="AY107" s="30"/>
      <c r="AZ107" s="30"/>
      <c r="BA107" s="3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30"/>
      <c r="BM107" s="30"/>
      <c r="BN107" s="30"/>
      <c r="BO107" s="3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30"/>
      <c r="CA107" s="30"/>
      <c r="CB107" s="30"/>
      <c r="CC107" s="3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30"/>
      <c r="CO107" s="30"/>
      <c r="CP107" s="30"/>
      <c r="CQ107" s="3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30"/>
      <c r="DC107" s="30"/>
      <c r="DD107" s="30"/>
      <c r="DE107" s="3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30"/>
      <c r="DQ107" s="30"/>
      <c r="DR107" s="30"/>
      <c r="DS107" s="3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30"/>
      <c r="EE107" s="30"/>
      <c r="EF107" s="30"/>
      <c r="EG107" s="3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30"/>
      <c r="ES107" s="30"/>
      <c r="ET107" s="30"/>
      <c r="EU107" s="3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30"/>
      <c r="FG107" s="30"/>
      <c r="FH107" s="30"/>
      <c r="FI107" s="3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30"/>
      <c r="FU107" s="30"/>
      <c r="FV107" s="30"/>
      <c r="FW107" s="3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30"/>
      <c r="GI107" s="30"/>
      <c r="GJ107" s="30"/>
      <c r="GK107" s="3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30"/>
      <c r="GW107" s="30"/>
      <c r="GX107" s="30"/>
      <c r="GY107" s="3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30"/>
      <c r="HK107" s="30"/>
      <c r="HL107" s="30"/>
      <c r="HM107" s="3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30"/>
      <c r="HY107" s="30"/>
      <c r="HZ107" s="30"/>
      <c r="IA107" s="3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</row>
    <row r="108" customFormat="false" ht="12.8" hidden="false" customHeight="false" outlineLevel="0" collapsed="false">
      <c r="A108" s="149"/>
      <c r="B108" s="150"/>
      <c r="C108" s="150"/>
      <c r="D108" s="150"/>
      <c r="E108" s="150"/>
      <c r="F108" s="39"/>
      <c r="G108" s="39"/>
      <c r="H108" s="30"/>
      <c r="I108" s="30"/>
      <c r="J108" s="30"/>
      <c r="K108" s="3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"/>
      <c r="W108" s="30"/>
      <c r="X108" s="30"/>
      <c r="Y108" s="3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30"/>
      <c r="AK108" s="30"/>
      <c r="AL108" s="30"/>
      <c r="AM108" s="3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30"/>
      <c r="AY108" s="30"/>
      <c r="AZ108" s="30"/>
      <c r="BA108" s="3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30"/>
      <c r="BM108" s="30"/>
      <c r="BN108" s="30"/>
      <c r="BO108" s="3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30"/>
      <c r="CA108" s="30"/>
      <c r="CB108" s="30"/>
      <c r="CC108" s="3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30"/>
      <c r="CO108" s="30"/>
      <c r="CP108" s="30"/>
      <c r="CQ108" s="3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30"/>
      <c r="DC108" s="30"/>
      <c r="DD108" s="30"/>
      <c r="DE108" s="3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30"/>
      <c r="DQ108" s="30"/>
      <c r="DR108" s="30"/>
      <c r="DS108" s="3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30"/>
      <c r="EE108" s="30"/>
      <c r="EF108" s="30"/>
      <c r="EG108" s="3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30"/>
      <c r="ES108" s="30"/>
      <c r="ET108" s="30"/>
      <c r="EU108" s="3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30"/>
      <c r="FG108" s="30"/>
      <c r="FH108" s="30"/>
      <c r="FI108" s="3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30"/>
      <c r="FU108" s="30"/>
      <c r="FV108" s="30"/>
      <c r="FW108" s="3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30"/>
      <c r="GI108" s="30"/>
      <c r="GJ108" s="30"/>
      <c r="GK108" s="3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30"/>
      <c r="GW108" s="30"/>
      <c r="GX108" s="30"/>
      <c r="GY108" s="3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30"/>
      <c r="HK108" s="30"/>
      <c r="HL108" s="30"/>
      <c r="HM108" s="3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30"/>
      <c r="HY108" s="30"/>
      <c r="HZ108" s="30"/>
      <c r="IA108" s="3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</row>
    <row r="109" customFormat="false" ht="12.8" hidden="false" customHeight="false" outlineLevel="0" collapsed="false">
      <c r="A109" s="151" t="s">
        <v>571</v>
      </c>
      <c r="B109" s="152"/>
      <c r="C109" s="152"/>
      <c r="D109" s="152"/>
      <c r="E109" s="153"/>
      <c r="F109" s="154"/>
      <c r="G109" s="154"/>
      <c r="H109" s="30"/>
      <c r="I109" s="30"/>
      <c r="J109" s="30"/>
      <c r="K109" s="3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"/>
      <c r="W109" s="30"/>
      <c r="X109" s="30"/>
      <c r="Y109" s="3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30"/>
      <c r="AK109" s="30"/>
      <c r="AL109" s="30"/>
      <c r="AM109" s="3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30"/>
      <c r="AY109" s="30"/>
      <c r="AZ109" s="30"/>
      <c r="BA109" s="3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30"/>
      <c r="BM109" s="30"/>
      <c r="BN109" s="30"/>
      <c r="BO109" s="3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30"/>
      <c r="CA109" s="30"/>
      <c r="CB109" s="30"/>
      <c r="CC109" s="3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30"/>
      <c r="CO109" s="30"/>
      <c r="CP109" s="30"/>
      <c r="CQ109" s="3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30"/>
      <c r="DC109" s="30"/>
      <c r="DD109" s="30"/>
      <c r="DE109" s="3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30"/>
      <c r="DQ109" s="30"/>
      <c r="DR109" s="30"/>
      <c r="DS109" s="3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30"/>
      <c r="EE109" s="30"/>
      <c r="EF109" s="30"/>
      <c r="EG109" s="3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30"/>
      <c r="ES109" s="30"/>
      <c r="ET109" s="30"/>
      <c r="EU109" s="3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30"/>
      <c r="FG109" s="30"/>
      <c r="FH109" s="30"/>
      <c r="FI109" s="3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30"/>
      <c r="FU109" s="30"/>
      <c r="FV109" s="30"/>
      <c r="FW109" s="3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30"/>
      <c r="GI109" s="30"/>
      <c r="GJ109" s="30"/>
      <c r="GK109" s="3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30"/>
      <c r="GW109" s="30"/>
      <c r="GX109" s="30"/>
      <c r="GY109" s="3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30"/>
      <c r="HK109" s="30"/>
      <c r="HL109" s="30"/>
      <c r="HM109" s="3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30"/>
      <c r="HY109" s="30"/>
      <c r="HZ109" s="30"/>
      <c r="IA109" s="3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</row>
    <row r="110" customFormat="false" ht="12.8" hidden="false" customHeight="false" outlineLevel="0" collapsed="false">
      <c r="A110" s="155" t="s">
        <v>572</v>
      </c>
      <c r="B110" s="155"/>
      <c r="C110" s="155"/>
      <c r="D110" s="155"/>
      <c r="E110" s="156"/>
      <c r="F110" s="157"/>
      <c r="G110" s="157"/>
      <c r="H110" s="30"/>
      <c r="I110" s="30"/>
      <c r="J110" s="30"/>
      <c r="K110" s="3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"/>
      <c r="W110" s="30"/>
      <c r="X110" s="30"/>
      <c r="Y110" s="3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30"/>
      <c r="AK110" s="30"/>
      <c r="AL110" s="30"/>
      <c r="AM110" s="3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30"/>
      <c r="AY110" s="30"/>
      <c r="AZ110" s="30"/>
      <c r="BA110" s="3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30"/>
      <c r="BM110" s="30"/>
      <c r="BN110" s="30"/>
      <c r="BO110" s="3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30"/>
      <c r="CA110" s="30"/>
      <c r="CB110" s="30"/>
      <c r="CC110" s="3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30"/>
      <c r="CO110" s="30"/>
      <c r="CP110" s="30"/>
      <c r="CQ110" s="3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30"/>
      <c r="DC110" s="30"/>
      <c r="DD110" s="30"/>
      <c r="DE110" s="3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30"/>
      <c r="DQ110" s="30"/>
      <c r="DR110" s="30"/>
      <c r="DS110" s="3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30"/>
      <c r="EE110" s="30"/>
      <c r="EF110" s="30"/>
      <c r="EG110" s="3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30"/>
      <c r="ES110" s="30"/>
      <c r="ET110" s="30"/>
      <c r="EU110" s="3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30"/>
      <c r="FG110" s="30"/>
      <c r="FH110" s="30"/>
      <c r="FI110" s="3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30"/>
      <c r="FU110" s="30"/>
      <c r="FV110" s="30"/>
      <c r="FW110" s="3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30"/>
      <c r="GI110" s="30"/>
      <c r="GJ110" s="30"/>
      <c r="GK110" s="3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30"/>
      <c r="GW110" s="30"/>
      <c r="GX110" s="30"/>
      <c r="GY110" s="3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30"/>
      <c r="HK110" s="30"/>
      <c r="HL110" s="30"/>
      <c r="HM110" s="3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30"/>
      <c r="HY110" s="30"/>
      <c r="HZ110" s="30"/>
      <c r="IA110" s="3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42"/>
      <c r="KC110" s="42"/>
      <c r="KD110" s="42"/>
      <c r="KE110" s="42"/>
      <c r="KF110" s="42"/>
      <c r="KG110" s="42"/>
    </row>
    <row r="111" customFormat="false" ht="12.8" hidden="false" customHeight="false" outlineLevel="0" collapsed="false">
      <c r="A111" s="158" t="s">
        <v>573</v>
      </c>
      <c r="B111" s="158"/>
      <c r="C111" s="158"/>
      <c r="D111" s="158"/>
      <c r="E111" s="159"/>
      <c r="F111" s="157"/>
      <c r="G111" s="157"/>
      <c r="H111" s="30"/>
      <c r="I111" s="30"/>
      <c r="J111" s="30"/>
      <c r="K111" s="3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"/>
      <c r="W111" s="30"/>
      <c r="X111" s="30"/>
      <c r="Y111" s="3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30"/>
      <c r="AK111" s="30"/>
      <c r="AL111" s="30"/>
      <c r="AM111" s="3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30"/>
      <c r="AY111" s="30"/>
      <c r="AZ111" s="30"/>
      <c r="BA111" s="3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30"/>
      <c r="BM111" s="30"/>
      <c r="BN111" s="30"/>
      <c r="BO111" s="3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30"/>
      <c r="CA111" s="30"/>
      <c r="CB111" s="30"/>
      <c r="CC111" s="3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30"/>
      <c r="CO111" s="30"/>
      <c r="CP111" s="30"/>
      <c r="CQ111" s="3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30"/>
      <c r="DC111" s="30"/>
      <c r="DD111" s="30"/>
      <c r="DE111" s="3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30"/>
      <c r="DQ111" s="30"/>
      <c r="DR111" s="30"/>
      <c r="DS111" s="3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30"/>
      <c r="EE111" s="30"/>
      <c r="EF111" s="30"/>
      <c r="EG111" s="3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30"/>
      <c r="ES111" s="30"/>
      <c r="ET111" s="30"/>
      <c r="EU111" s="3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30"/>
      <c r="FG111" s="30"/>
      <c r="FH111" s="30"/>
      <c r="FI111" s="3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30"/>
      <c r="FU111" s="30"/>
      <c r="FV111" s="30"/>
      <c r="FW111" s="3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30"/>
      <c r="GI111" s="30"/>
      <c r="GJ111" s="30"/>
      <c r="GK111" s="3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30"/>
      <c r="GW111" s="30"/>
      <c r="GX111" s="30"/>
      <c r="GY111" s="3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30"/>
      <c r="HK111" s="30"/>
      <c r="HL111" s="30"/>
      <c r="HM111" s="3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30"/>
      <c r="HY111" s="30"/>
      <c r="HZ111" s="30"/>
      <c r="IA111" s="3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</row>
    <row r="112" customFormat="false" ht="12.8" hidden="false" customHeight="false" outlineLevel="0" collapsed="false">
      <c r="A112" s="160" t="s">
        <v>574</v>
      </c>
      <c r="B112" s="160"/>
      <c r="C112" s="160"/>
      <c r="D112" s="160"/>
      <c r="E112" s="161"/>
      <c r="F112" s="157"/>
      <c r="G112" s="157"/>
      <c r="H112" s="30"/>
      <c r="I112" s="30"/>
      <c r="J112" s="30"/>
      <c r="K112" s="3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30"/>
      <c r="W112" s="30"/>
      <c r="X112" s="30"/>
      <c r="Y112" s="3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30"/>
      <c r="AK112" s="30"/>
      <c r="AL112" s="30"/>
      <c r="AM112" s="3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30"/>
      <c r="AY112" s="30"/>
      <c r="AZ112" s="30"/>
      <c r="BA112" s="3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30"/>
      <c r="BM112" s="30"/>
      <c r="BN112" s="30"/>
      <c r="BO112" s="3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30"/>
      <c r="CA112" s="30"/>
      <c r="CB112" s="30"/>
      <c r="CC112" s="3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30"/>
      <c r="CO112" s="30"/>
      <c r="CP112" s="30"/>
      <c r="CQ112" s="3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30"/>
      <c r="DC112" s="30"/>
      <c r="DD112" s="30"/>
      <c r="DE112" s="3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30"/>
      <c r="DQ112" s="30"/>
      <c r="DR112" s="30"/>
      <c r="DS112" s="3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30"/>
      <c r="EE112" s="30"/>
      <c r="EF112" s="30"/>
      <c r="EG112" s="3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30"/>
      <c r="ES112" s="30"/>
      <c r="ET112" s="30"/>
      <c r="EU112" s="3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30"/>
      <c r="FG112" s="30"/>
      <c r="FH112" s="30"/>
      <c r="FI112" s="3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30"/>
      <c r="FU112" s="30"/>
      <c r="FV112" s="30"/>
      <c r="FW112" s="3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30"/>
      <c r="GI112" s="30"/>
      <c r="GJ112" s="30"/>
      <c r="GK112" s="3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30"/>
      <c r="GW112" s="30"/>
      <c r="GX112" s="30"/>
      <c r="GY112" s="3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30"/>
      <c r="HK112" s="30"/>
      <c r="HL112" s="30"/>
      <c r="HM112" s="3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30"/>
      <c r="HY112" s="30"/>
      <c r="HZ112" s="30"/>
      <c r="IA112" s="3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42"/>
      <c r="JA112" s="42"/>
      <c r="JB112" s="42"/>
      <c r="JC112" s="42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42"/>
      <c r="JO112" s="42"/>
      <c r="JP112" s="42"/>
      <c r="JQ112" s="42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42"/>
      <c r="KC112" s="42"/>
      <c r="KD112" s="42"/>
      <c r="KE112" s="42"/>
      <c r="KF112" s="42"/>
      <c r="KG112" s="42"/>
    </row>
    <row r="113" customFormat="false" ht="12.8" hidden="false" customHeight="false" outlineLevel="0" collapsed="false">
      <c r="A113" s="162" t="s">
        <v>575</v>
      </c>
      <c r="B113" s="162"/>
      <c r="C113" s="162"/>
      <c r="D113" s="162"/>
      <c r="E113" s="163"/>
      <c r="F113" s="157"/>
      <c r="G113" s="157"/>
      <c r="H113" s="30"/>
      <c r="I113" s="30"/>
      <c r="J113" s="30"/>
      <c r="K113" s="3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30"/>
      <c r="W113" s="30"/>
      <c r="X113" s="30"/>
      <c r="Y113" s="3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30"/>
      <c r="AK113" s="30"/>
      <c r="AL113" s="30"/>
      <c r="AM113" s="3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30"/>
      <c r="AY113" s="30"/>
      <c r="AZ113" s="30"/>
      <c r="BA113" s="3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30"/>
      <c r="BM113" s="30"/>
      <c r="BN113" s="30"/>
      <c r="BO113" s="3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30"/>
      <c r="CA113" s="30"/>
      <c r="CB113" s="30"/>
      <c r="CC113" s="3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30"/>
      <c r="CO113" s="30"/>
      <c r="CP113" s="30"/>
      <c r="CQ113" s="3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30"/>
      <c r="DC113" s="30"/>
      <c r="DD113" s="30"/>
      <c r="DE113" s="3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30"/>
      <c r="DQ113" s="30"/>
      <c r="DR113" s="30"/>
      <c r="DS113" s="3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30"/>
      <c r="EE113" s="30"/>
      <c r="EF113" s="30"/>
      <c r="EG113" s="3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30"/>
      <c r="ES113" s="30"/>
      <c r="ET113" s="30"/>
      <c r="EU113" s="3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30"/>
      <c r="FG113" s="30"/>
      <c r="FH113" s="30"/>
      <c r="FI113" s="3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30"/>
      <c r="FU113" s="30"/>
      <c r="FV113" s="30"/>
      <c r="FW113" s="3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30"/>
      <c r="GI113" s="30"/>
      <c r="GJ113" s="30"/>
      <c r="GK113" s="3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30"/>
      <c r="GW113" s="30"/>
      <c r="GX113" s="30"/>
      <c r="GY113" s="3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30"/>
      <c r="HK113" s="30"/>
      <c r="HL113" s="30"/>
      <c r="HM113" s="3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30"/>
      <c r="HY113" s="30"/>
      <c r="HZ113" s="30"/>
      <c r="IA113" s="3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2"/>
      <c r="JA113" s="42"/>
      <c r="JB113" s="42"/>
      <c r="JC113" s="42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2"/>
      <c r="JO113" s="42"/>
      <c r="JP113" s="42"/>
      <c r="JQ113" s="42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2"/>
      <c r="KC113" s="42"/>
      <c r="KD113" s="42"/>
      <c r="KE113" s="42"/>
      <c r="KF113" s="42"/>
      <c r="KG113" s="42"/>
    </row>
    <row r="114" customFormat="false" ht="12.8" hidden="false" customHeight="false" outlineLevel="0" collapsed="false">
      <c r="A114" s="164" t="s">
        <v>576</v>
      </c>
      <c r="B114" s="164"/>
      <c r="C114" s="164"/>
      <c r="D114" s="164"/>
      <c r="E114" s="165"/>
      <c r="F114" s="157"/>
      <c r="G114" s="157"/>
      <c r="H114" s="30"/>
      <c r="I114" s="30"/>
      <c r="J114" s="30"/>
      <c r="K114" s="3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30"/>
      <c r="W114" s="30"/>
      <c r="X114" s="30"/>
      <c r="Y114" s="3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30"/>
      <c r="AK114" s="30"/>
      <c r="AL114" s="30"/>
      <c r="AM114" s="3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30"/>
      <c r="AY114" s="30"/>
      <c r="AZ114" s="30"/>
      <c r="BA114" s="3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30"/>
      <c r="BM114" s="30"/>
      <c r="BN114" s="30"/>
      <c r="BO114" s="3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30"/>
      <c r="CA114" s="30"/>
      <c r="CB114" s="30"/>
      <c r="CC114" s="3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30"/>
      <c r="CO114" s="30"/>
      <c r="CP114" s="30"/>
      <c r="CQ114" s="3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30"/>
      <c r="DC114" s="30"/>
      <c r="DD114" s="30"/>
      <c r="DE114" s="3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30"/>
      <c r="DQ114" s="30"/>
      <c r="DR114" s="30"/>
      <c r="DS114" s="3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30"/>
      <c r="EE114" s="30"/>
      <c r="EF114" s="30"/>
      <c r="EG114" s="3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30"/>
      <c r="ES114" s="30"/>
      <c r="ET114" s="30"/>
      <c r="EU114" s="3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30"/>
      <c r="FG114" s="30"/>
      <c r="FH114" s="30"/>
      <c r="FI114" s="3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30"/>
      <c r="FU114" s="30"/>
      <c r="FV114" s="30"/>
      <c r="FW114" s="3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30"/>
      <c r="GI114" s="30"/>
      <c r="GJ114" s="30"/>
      <c r="GK114" s="3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30"/>
      <c r="GW114" s="30"/>
      <c r="GX114" s="30"/>
      <c r="GY114" s="3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30"/>
      <c r="HK114" s="30"/>
      <c r="HL114" s="30"/>
      <c r="HM114" s="3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30"/>
      <c r="HY114" s="30"/>
      <c r="HZ114" s="30"/>
      <c r="IA114" s="3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</row>
    <row r="115" customFormat="false" ht="12.8" hidden="false" customHeight="false" outlineLevel="0" collapsed="false">
      <c r="A115" s="166"/>
      <c r="B115" s="38"/>
      <c r="C115" s="38"/>
      <c r="D115" s="38"/>
      <c r="E115" s="167"/>
      <c r="F115" s="157"/>
      <c r="G115" s="157"/>
      <c r="H115" s="85"/>
      <c r="I115" s="85"/>
      <c r="J115" s="85"/>
      <c r="K115" s="85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85"/>
      <c r="W115" s="85"/>
      <c r="X115" s="85"/>
      <c r="Y115" s="85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85"/>
      <c r="AK115" s="85"/>
      <c r="AL115" s="85"/>
      <c r="AM115" s="85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85"/>
      <c r="AY115" s="85"/>
      <c r="AZ115" s="85"/>
      <c r="BA115" s="85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85"/>
      <c r="BM115" s="85"/>
      <c r="BN115" s="85"/>
      <c r="BO115" s="85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85"/>
      <c r="CA115" s="85"/>
      <c r="CB115" s="85"/>
      <c r="CC115" s="85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85"/>
      <c r="CO115" s="85"/>
      <c r="CP115" s="85"/>
      <c r="CQ115" s="85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85"/>
      <c r="DC115" s="85"/>
      <c r="DD115" s="85"/>
      <c r="DE115" s="85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85"/>
      <c r="DQ115" s="85"/>
      <c r="DR115" s="85"/>
      <c r="DS115" s="85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85"/>
      <c r="EE115" s="85"/>
      <c r="EF115" s="85"/>
      <c r="EG115" s="85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85"/>
      <c r="ES115" s="85"/>
      <c r="ET115" s="85"/>
      <c r="EU115" s="85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85"/>
      <c r="FG115" s="85"/>
      <c r="FH115" s="85"/>
      <c r="FI115" s="85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85"/>
      <c r="FU115" s="85"/>
      <c r="FV115" s="85"/>
      <c r="FW115" s="85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85"/>
      <c r="GI115" s="85"/>
      <c r="GJ115" s="85"/>
      <c r="GK115" s="85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85"/>
      <c r="GW115" s="85"/>
      <c r="GX115" s="85"/>
      <c r="GY115" s="85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30"/>
      <c r="HK115" s="30"/>
      <c r="HL115" s="30"/>
      <c r="HM115" s="3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30"/>
      <c r="HY115" s="30"/>
      <c r="HZ115" s="30"/>
      <c r="IA115" s="3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</row>
    <row r="116" customFormat="false" ht="12.8" hidden="false" customHeight="false" outlineLevel="0" collapsed="false">
      <c r="A116" s="149" t="s">
        <v>577</v>
      </c>
      <c r="B116" s="149"/>
      <c r="C116" s="149"/>
      <c r="D116" s="149"/>
      <c r="E116" s="150"/>
      <c r="F116" s="39"/>
      <c r="G116" s="39"/>
      <c r="H116" s="30"/>
      <c r="I116" s="30"/>
      <c r="J116" s="30"/>
      <c r="K116" s="3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30"/>
      <c r="W116" s="30"/>
      <c r="X116" s="30"/>
      <c r="Y116" s="3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30"/>
      <c r="AK116" s="30"/>
      <c r="AL116" s="30"/>
      <c r="AM116" s="3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30"/>
      <c r="AY116" s="30"/>
      <c r="AZ116" s="30"/>
      <c r="BA116" s="3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30"/>
      <c r="BM116" s="30"/>
      <c r="BN116" s="30"/>
      <c r="BO116" s="3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30"/>
      <c r="CA116" s="30"/>
      <c r="CB116" s="30"/>
      <c r="CC116" s="3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30"/>
      <c r="CO116" s="30"/>
      <c r="CP116" s="30"/>
      <c r="CQ116" s="3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30"/>
      <c r="DC116" s="30"/>
      <c r="DD116" s="30"/>
      <c r="DE116" s="3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30"/>
      <c r="DQ116" s="30"/>
      <c r="DR116" s="30"/>
      <c r="DS116" s="3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30"/>
      <c r="EE116" s="30"/>
      <c r="EF116" s="30"/>
      <c r="EG116" s="3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30"/>
      <c r="ES116" s="30"/>
      <c r="ET116" s="30"/>
      <c r="EU116" s="3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30"/>
      <c r="FG116" s="30"/>
      <c r="FH116" s="30"/>
      <c r="FI116" s="3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30"/>
      <c r="FU116" s="30"/>
      <c r="FV116" s="30"/>
      <c r="FW116" s="3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30"/>
      <c r="GI116" s="30"/>
      <c r="GJ116" s="30"/>
      <c r="GK116" s="3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30"/>
      <c r="GW116" s="30"/>
      <c r="GX116" s="30"/>
      <c r="GY116" s="3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30"/>
      <c r="HK116" s="30"/>
      <c r="HL116" s="30"/>
      <c r="HM116" s="3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30"/>
      <c r="HY116" s="30"/>
      <c r="HZ116" s="30"/>
      <c r="IA116" s="3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/>
      <c r="JR116" s="42"/>
      <c r="JS116" s="42"/>
      <c r="JT116" s="42"/>
      <c r="JU116" s="42"/>
      <c r="JV116" s="42"/>
      <c r="JW116" s="42"/>
      <c r="JX116" s="42"/>
      <c r="JY116" s="42"/>
      <c r="JZ116" s="42"/>
      <c r="KA116" s="42"/>
      <c r="KB116" s="42"/>
      <c r="KC116" s="42"/>
      <c r="KD116" s="42"/>
      <c r="KE116" s="42"/>
      <c r="KF116" s="42"/>
      <c r="KG116" s="42"/>
    </row>
    <row r="117" customFormat="false" ht="13.8" hidden="false" customHeight="false" outlineLevel="0" collapsed="false">
      <c r="A117" s="166"/>
      <c r="B117" s="38"/>
      <c r="C117" s="38"/>
      <c r="D117" s="38"/>
      <c r="E117" s="167"/>
      <c r="F117" s="157"/>
      <c r="G117" s="157"/>
      <c r="H117" s="168"/>
      <c r="I117" s="168"/>
      <c r="J117" s="168"/>
      <c r="K117" s="168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8"/>
      <c r="W117" s="168"/>
      <c r="X117" s="168"/>
      <c r="Y117" s="168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8"/>
      <c r="AK117" s="168"/>
      <c r="AL117" s="168"/>
      <c r="AM117" s="168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8"/>
      <c r="AY117" s="168"/>
      <c r="AZ117" s="168"/>
      <c r="BA117" s="168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8"/>
      <c r="BM117" s="168"/>
      <c r="BN117" s="168"/>
      <c r="BO117" s="168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8"/>
      <c r="CA117" s="168"/>
      <c r="CB117" s="168"/>
      <c r="CC117" s="168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8"/>
      <c r="CO117" s="168"/>
      <c r="CP117" s="168"/>
      <c r="CQ117" s="168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8"/>
      <c r="DC117" s="168"/>
      <c r="DD117" s="168"/>
      <c r="DE117" s="168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8"/>
      <c r="DQ117" s="168"/>
      <c r="DR117" s="168"/>
      <c r="DS117" s="168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8"/>
      <c r="EE117" s="168"/>
      <c r="EF117" s="168"/>
      <c r="EG117" s="168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8"/>
      <c r="ES117" s="168"/>
      <c r="ET117" s="168"/>
      <c r="EU117" s="168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8"/>
      <c r="FG117" s="168"/>
      <c r="FH117" s="168"/>
      <c r="FI117" s="168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8"/>
      <c r="FU117" s="168"/>
      <c r="FV117" s="168"/>
      <c r="FW117" s="168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8"/>
      <c r="GI117" s="168"/>
      <c r="GJ117" s="168"/>
      <c r="GK117" s="168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8"/>
      <c r="GW117" s="168"/>
      <c r="GX117" s="168"/>
      <c r="GY117" s="168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8"/>
      <c r="HK117" s="168"/>
      <c r="HL117" s="168"/>
      <c r="HM117" s="168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8"/>
      <c r="HY117" s="168"/>
      <c r="HZ117" s="168"/>
      <c r="IA117" s="168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</row>
    <row r="118" customFormat="false" ht="13.8" hidden="false" customHeight="false" outlineLevel="0" collapsed="false">
      <c r="A118" s="166"/>
      <c r="B118" s="38"/>
      <c r="C118" s="38"/>
      <c r="D118" s="38"/>
      <c r="E118" s="167"/>
      <c r="F118" s="157"/>
      <c r="G118" s="157"/>
      <c r="H118" s="168"/>
      <c r="I118" s="168"/>
      <c r="J118" s="168"/>
      <c r="K118" s="168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8"/>
      <c r="W118" s="168"/>
      <c r="X118" s="168"/>
      <c r="Y118" s="168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8"/>
      <c r="AK118" s="168"/>
      <c r="AL118" s="168"/>
      <c r="AM118" s="168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8"/>
      <c r="AY118" s="168"/>
      <c r="AZ118" s="168"/>
      <c r="BA118" s="168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8"/>
      <c r="BM118" s="168"/>
      <c r="BN118" s="168"/>
      <c r="BO118" s="168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8"/>
      <c r="CA118" s="168"/>
      <c r="CB118" s="168"/>
      <c r="CC118" s="168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8"/>
      <c r="CO118" s="168"/>
      <c r="CP118" s="168"/>
      <c r="CQ118" s="168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8"/>
      <c r="DC118" s="168"/>
      <c r="DD118" s="168"/>
      <c r="DE118" s="168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8"/>
      <c r="DQ118" s="168"/>
      <c r="DR118" s="168"/>
      <c r="DS118" s="168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8"/>
      <c r="EE118" s="168"/>
      <c r="EF118" s="168"/>
      <c r="EG118" s="168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8"/>
      <c r="ES118" s="168"/>
      <c r="ET118" s="168"/>
      <c r="EU118" s="168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8"/>
      <c r="FG118" s="168"/>
      <c r="FH118" s="168"/>
      <c r="FI118" s="168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8"/>
      <c r="FU118" s="168"/>
      <c r="FV118" s="168"/>
      <c r="FW118" s="168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8"/>
      <c r="GI118" s="168"/>
      <c r="GJ118" s="168"/>
      <c r="GK118" s="168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8"/>
      <c r="GW118" s="168"/>
      <c r="GX118" s="168"/>
      <c r="GY118" s="168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8"/>
      <c r="HK118" s="168"/>
      <c r="HL118" s="168"/>
      <c r="HM118" s="168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8"/>
      <c r="HY118" s="168"/>
      <c r="HZ118" s="168"/>
      <c r="IA118" s="168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</row>
    <row r="119" customFormat="false" ht="13.8" hidden="false" customHeight="false" outlineLevel="0" collapsed="false">
      <c r="A119" s="166"/>
      <c r="B119" s="38"/>
      <c r="C119" s="38"/>
      <c r="D119" s="38"/>
      <c r="E119" s="167"/>
      <c r="F119" s="157"/>
      <c r="G119" s="157"/>
      <c r="H119" s="168"/>
      <c r="I119" s="168"/>
      <c r="J119" s="168"/>
      <c r="K119" s="168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8"/>
      <c r="W119" s="168"/>
      <c r="X119" s="168"/>
      <c r="Y119" s="168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8"/>
      <c r="AK119" s="168"/>
      <c r="AL119" s="168"/>
      <c r="AM119" s="168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8"/>
      <c r="AY119" s="168"/>
      <c r="AZ119" s="168"/>
      <c r="BA119" s="168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8"/>
      <c r="BM119" s="168"/>
      <c r="BN119" s="168"/>
      <c r="BO119" s="168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8"/>
      <c r="CA119" s="168"/>
      <c r="CB119" s="168"/>
      <c r="CC119" s="168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8"/>
      <c r="CO119" s="168"/>
      <c r="CP119" s="168"/>
      <c r="CQ119" s="168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8"/>
      <c r="DC119" s="168"/>
      <c r="DD119" s="168"/>
      <c r="DE119" s="168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8"/>
      <c r="DQ119" s="168"/>
      <c r="DR119" s="168"/>
      <c r="DS119" s="168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8"/>
      <c r="EE119" s="168"/>
      <c r="EF119" s="168"/>
      <c r="EG119" s="168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8"/>
      <c r="ES119" s="168"/>
      <c r="ET119" s="168"/>
      <c r="EU119" s="168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8"/>
      <c r="FG119" s="168"/>
      <c r="FH119" s="168"/>
      <c r="FI119" s="168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8"/>
      <c r="FU119" s="168"/>
      <c r="FV119" s="168"/>
      <c r="FW119" s="168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8"/>
      <c r="GI119" s="168"/>
      <c r="GJ119" s="168"/>
      <c r="GK119" s="168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8"/>
      <c r="GW119" s="168"/>
      <c r="GX119" s="168"/>
      <c r="GY119" s="168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8"/>
      <c r="HK119" s="168"/>
      <c r="HL119" s="168"/>
      <c r="HM119" s="168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8"/>
      <c r="HY119" s="168"/>
      <c r="HZ119" s="168"/>
      <c r="IA119" s="168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</row>
    <row r="120" customFormat="false" ht="13.8" hidden="false" customHeight="false" outlineLevel="0" collapsed="false">
      <c r="A120" s="166"/>
      <c r="B120" s="38"/>
      <c r="C120" s="38"/>
      <c r="D120" s="38"/>
      <c r="E120" s="167"/>
      <c r="F120" s="157"/>
      <c r="G120" s="157"/>
      <c r="H120" s="168"/>
      <c r="I120" s="168"/>
      <c r="J120" s="168"/>
      <c r="K120" s="168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8"/>
      <c r="W120" s="168"/>
      <c r="X120" s="168"/>
      <c r="Y120" s="168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8"/>
      <c r="AK120" s="168"/>
      <c r="AL120" s="168"/>
      <c r="AM120" s="168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8"/>
      <c r="AY120" s="168"/>
      <c r="AZ120" s="168"/>
      <c r="BA120" s="168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8"/>
      <c r="BM120" s="168"/>
      <c r="BN120" s="168"/>
      <c r="BO120" s="168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8"/>
      <c r="CA120" s="168"/>
      <c r="CB120" s="168"/>
      <c r="CC120" s="168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8"/>
      <c r="CO120" s="168"/>
      <c r="CP120" s="168"/>
      <c r="CQ120" s="168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8"/>
      <c r="DC120" s="168"/>
      <c r="DD120" s="168"/>
      <c r="DE120" s="168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8"/>
      <c r="DQ120" s="168"/>
      <c r="DR120" s="168"/>
      <c r="DS120" s="168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8"/>
      <c r="EE120" s="168"/>
      <c r="EF120" s="168"/>
      <c r="EG120" s="168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8"/>
      <c r="ES120" s="168"/>
      <c r="ET120" s="168"/>
      <c r="EU120" s="168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8"/>
      <c r="FG120" s="168"/>
      <c r="FH120" s="168"/>
      <c r="FI120" s="168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8"/>
      <c r="FU120" s="168"/>
      <c r="FV120" s="168"/>
      <c r="FW120" s="168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8"/>
      <c r="GI120" s="168"/>
      <c r="GJ120" s="168"/>
      <c r="GK120" s="168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8"/>
      <c r="GW120" s="168"/>
      <c r="GX120" s="168"/>
      <c r="GY120" s="168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8"/>
      <c r="HK120" s="168"/>
      <c r="HL120" s="168"/>
      <c r="HM120" s="168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8"/>
      <c r="HY120" s="168"/>
      <c r="HZ120" s="168"/>
      <c r="IA120" s="168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</row>
    <row r="121" customFormat="false" ht="13.8" hidden="false" customHeight="false" outlineLevel="0" collapsed="false">
      <c r="A121" s="166"/>
      <c r="B121" s="38"/>
      <c r="C121" s="38"/>
      <c r="D121" s="38"/>
      <c r="E121" s="167"/>
      <c r="F121" s="157"/>
      <c r="G121" s="157"/>
      <c r="H121" s="168"/>
      <c r="I121" s="168"/>
      <c r="J121" s="168"/>
      <c r="K121" s="168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8"/>
      <c r="W121" s="168"/>
      <c r="X121" s="168"/>
      <c r="Y121" s="168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8"/>
      <c r="AK121" s="168"/>
      <c r="AL121" s="168"/>
      <c r="AM121" s="168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8"/>
      <c r="AY121" s="168"/>
      <c r="AZ121" s="168"/>
      <c r="BA121" s="168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8"/>
      <c r="BM121" s="168"/>
      <c r="BN121" s="168"/>
      <c r="BO121" s="168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8"/>
      <c r="CA121" s="168"/>
      <c r="CB121" s="168"/>
      <c r="CC121" s="168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8"/>
      <c r="CO121" s="168"/>
      <c r="CP121" s="168"/>
      <c r="CQ121" s="168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8"/>
      <c r="DC121" s="168"/>
      <c r="DD121" s="168"/>
      <c r="DE121" s="168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8"/>
      <c r="DQ121" s="168"/>
      <c r="DR121" s="168"/>
      <c r="DS121" s="168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8"/>
      <c r="EE121" s="168"/>
      <c r="EF121" s="168"/>
      <c r="EG121" s="168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8"/>
      <c r="ES121" s="168"/>
      <c r="ET121" s="168"/>
      <c r="EU121" s="168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8"/>
      <c r="FG121" s="168"/>
      <c r="FH121" s="168"/>
      <c r="FI121" s="168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8"/>
      <c r="FU121" s="168"/>
      <c r="FV121" s="168"/>
      <c r="FW121" s="168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8"/>
      <c r="GI121" s="168"/>
      <c r="GJ121" s="168"/>
      <c r="GK121" s="168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8"/>
      <c r="GW121" s="168"/>
      <c r="GX121" s="168"/>
      <c r="GY121" s="168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8"/>
      <c r="HK121" s="168"/>
      <c r="HL121" s="168"/>
      <c r="HM121" s="168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8"/>
      <c r="HY121" s="168"/>
      <c r="HZ121" s="168"/>
      <c r="IA121" s="168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</row>
    <row r="122" customFormat="false" ht="13.8" hidden="false" customHeight="false" outlineLevel="0" collapsed="false">
      <c r="A122" s="166"/>
      <c r="B122" s="38"/>
      <c r="C122" s="38"/>
      <c r="D122" s="38"/>
      <c r="E122" s="167"/>
      <c r="F122" s="157"/>
      <c r="G122" s="157"/>
      <c r="H122" s="168"/>
      <c r="I122" s="168"/>
      <c r="J122" s="168"/>
      <c r="K122" s="168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8"/>
      <c r="W122" s="168"/>
      <c r="X122" s="168"/>
      <c r="Y122" s="168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8"/>
      <c r="AK122" s="168"/>
      <c r="AL122" s="168"/>
      <c r="AM122" s="168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8"/>
      <c r="AY122" s="168"/>
      <c r="AZ122" s="168"/>
      <c r="BA122" s="168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8"/>
      <c r="BM122" s="168"/>
      <c r="BN122" s="168"/>
      <c r="BO122" s="168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8"/>
      <c r="CA122" s="168"/>
      <c r="CB122" s="168"/>
      <c r="CC122" s="168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8"/>
      <c r="CO122" s="168"/>
      <c r="CP122" s="168"/>
      <c r="CQ122" s="168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8"/>
      <c r="DC122" s="168"/>
      <c r="DD122" s="168"/>
      <c r="DE122" s="168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8"/>
      <c r="DQ122" s="168"/>
      <c r="DR122" s="168"/>
      <c r="DS122" s="168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8"/>
      <c r="EE122" s="168"/>
      <c r="EF122" s="168"/>
      <c r="EG122" s="168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8"/>
      <c r="ES122" s="168"/>
      <c r="ET122" s="168"/>
      <c r="EU122" s="168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8"/>
      <c r="FG122" s="168"/>
      <c r="FH122" s="168"/>
      <c r="FI122" s="168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8"/>
      <c r="FU122" s="168"/>
      <c r="FV122" s="168"/>
      <c r="FW122" s="168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8"/>
      <c r="GI122" s="168"/>
      <c r="GJ122" s="168"/>
      <c r="GK122" s="168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8"/>
      <c r="GW122" s="168"/>
      <c r="GX122" s="168"/>
      <c r="GY122" s="168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8"/>
      <c r="HK122" s="168"/>
      <c r="HL122" s="168"/>
      <c r="HM122" s="168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8"/>
      <c r="HY122" s="168"/>
      <c r="HZ122" s="168"/>
      <c r="IA122" s="168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</row>
    <row r="123" customFormat="false" ht="13.8" hidden="false" customHeight="false" outlineLevel="0" collapsed="false">
      <c r="A123" s="166"/>
      <c r="B123" s="38"/>
      <c r="C123" s="38"/>
      <c r="D123" s="38"/>
      <c r="E123" s="167"/>
      <c r="F123" s="157"/>
      <c r="G123" s="157"/>
      <c r="H123" s="168"/>
      <c r="I123" s="168"/>
      <c r="J123" s="168"/>
      <c r="K123" s="168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8"/>
      <c r="W123" s="168"/>
      <c r="X123" s="168"/>
      <c r="Y123" s="168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8"/>
      <c r="AK123" s="168"/>
      <c r="AL123" s="168"/>
      <c r="AM123" s="168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8"/>
      <c r="AY123" s="168"/>
      <c r="AZ123" s="168"/>
      <c r="BA123" s="168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8"/>
      <c r="BM123" s="168"/>
      <c r="BN123" s="168"/>
      <c r="BO123" s="168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8"/>
      <c r="CA123" s="168"/>
      <c r="CB123" s="168"/>
      <c r="CC123" s="168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8"/>
      <c r="CO123" s="168"/>
      <c r="CP123" s="168"/>
      <c r="CQ123" s="168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8"/>
      <c r="DC123" s="168"/>
      <c r="DD123" s="168"/>
      <c r="DE123" s="168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8"/>
      <c r="DQ123" s="168"/>
      <c r="DR123" s="168"/>
      <c r="DS123" s="168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8"/>
      <c r="EE123" s="168"/>
      <c r="EF123" s="168"/>
      <c r="EG123" s="168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8"/>
      <c r="ES123" s="168"/>
      <c r="ET123" s="168"/>
      <c r="EU123" s="168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8"/>
      <c r="FG123" s="168"/>
      <c r="FH123" s="168"/>
      <c r="FI123" s="168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8"/>
      <c r="FU123" s="168"/>
      <c r="FV123" s="168"/>
      <c r="FW123" s="168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8"/>
      <c r="GI123" s="168"/>
      <c r="GJ123" s="168"/>
      <c r="GK123" s="168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8"/>
      <c r="GW123" s="168"/>
      <c r="GX123" s="168"/>
      <c r="GY123" s="168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8"/>
      <c r="HK123" s="168"/>
      <c r="HL123" s="168"/>
      <c r="HM123" s="168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8"/>
      <c r="HY123" s="168"/>
      <c r="HZ123" s="168"/>
      <c r="IA123" s="168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</row>
    <row r="124" customFormat="false" ht="13.8" hidden="false" customHeight="false" outlineLevel="0" collapsed="false">
      <c r="A124" s="166"/>
      <c r="B124" s="38"/>
      <c r="C124" s="38"/>
      <c r="D124" s="38"/>
      <c r="E124" s="167"/>
      <c r="F124" s="157"/>
      <c r="G124" s="157"/>
      <c r="H124" s="168"/>
      <c r="I124" s="168"/>
      <c r="J124" s="168"/>
      <c r="K124" s="168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8"/>
      <c r="W124" s="168"/>
      <c r="X124" s="168"/>
      <c r="Y124" s="168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8"/>
      <c r="AK124" s="168"/>
      <c r="AL124" s="168"/>
      <c r="AM124" s="168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8"/>
      <c r="AY124" s="168"/>
      <c r="AZ124" s="168"/>
      <c r="BA124" s="168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8"/>
      <c r="BM124" s="168"/>
      <c r="BN124" s="168"/>
      <c r="BO124" s="168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8"/>
      <c r="CA124" s="168"/>
      <c r="CB124" s="168"/>
      <c r="CC124" s="168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8"/>
      <c r="CO124" s="168"/>
      <c r="CP124" s="168"/>
      <c r="CQ124" s="168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8"/>
      <c r="DC124" s="168"/>
      <c r="DD124" s="168"/>
      <c r="DE124" s="168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8"/>
      <c r="DQ124" s="168"/>
      <c r="DR124" s="168"/>
      <c r="DS124" s="168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8"/>
      <c r="EE124" s="168"/>
      <c r="EF124" s="168"/>
      <c r="EG124" s="168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8"/>
      <c r="ES124" s="168"/>
      <c r="ET124" s="168"/>
      <c r="EU124" s="168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8"/>
      <c r="FG124" s="168"/>
      <c r="FH124" s="168"/>
      <c r="FI124" s="168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8"/>
      <c r="FU124" s="168"/>
      <c r="FV124" s="168"/>
      <c r="FW124" s="168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8"/>
      <c r="GI124" s="168"/>
      <c r="GJ124" s="168"/>
      <c r="GK124" s="168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8"/>
      <c r="GW124" s="168"/>
      <c r="GX124" s="168"/>
      <c r="GY124" s="168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8"/>
      <c r="HK124" s="168"/>
      <c r="HL124" s="168"/>
      <c r="HM124" s="168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8"/>
      <c r="HY124" s="168"/>
      <c r="HZ124" s="168"/>
      <c r="IA124" s="168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</row>
    <row r="125" customFormat="false" ht="13.8" hidden="false" customHeight="false" outlineLevel="0" collapsed="false">
      <c r="A125" s="166"/>
      <c r="B125" s="38"/>
      <c r="C125" s="38"/>
      <c r="D125" s="38"/>
      <c r="E125" s="167"/>
      <c r="F125" s="157"/>
      <c r="G125" s="157"/>
      <c r="H125" s="168"/>
      <c r="I125" s="168"/>
      <c r="J125" s="168"/>
      <c r="K125" s="168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8"/>
      <c r="W125" s="168"/>
      <c r="X125" s="168"/>
      <c r="Y125" s="168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8"/>
      <c r="AK125" s="168"/>
      <c r="AL125" s="168"/>
      <c r="AM125" s="168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8"/>
      <c r="AY125" s="168"/>
      <c r="AZ125" s="168"/>
      <c r="BA125" s="168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8"/>
      <c r="BM125" s="168"/>
      <c r="BN125" s="168"/>
      <c r="BO125" s="168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8"/>
      <c r="CA125" s="168"/>
      <c r="CB125" s="168"/>
      <c r="CC125" s="168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8"/>
      <c r="CO125" s="168"/>
      <c r="CP125" s="168"/>
      <c r="CQ125" s="168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8"/>
      <c r="DC125" s="168"/>
      <c r="DD125" s="168"/>
      <c r="DE125" s="168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8"/>
      <c r="DQ125" s="168"/>
      <c r="DR125" s="168"/>
      <c r="DS125" s="168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8"/>
      <c r="EE125" s="168"/>
      <c r="EF125" s="168"/>
      <c r="EG125" s="168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8"/>
      <c r="ES125" s="168"/>
      <c r="ET125" s="168"/>
      <c r="EU125" s="168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8"/>
      <c r="FG125" s="168"/>
      <c r="FH125" s="168"/>
      <c r="FI125" s="168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8"/>
      <c r="FU125" s="168"/>
      <c r="FV125" s="168"/>
      <c r="FW125" s="168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8"/>
      <c r="GI125" s="168"/>
      <c r="GJ125" s="168"/>
      <c r="GK125" s="168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8"/>
      <c r="GW125" s="168"/>
      <c r="GX125" s="168"/>
      <c r="GY125" s="168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8"/>
      <c r="HK125" s="168"/>
      <c r="HL125" s="168"/>
      <c r="HM125" s="168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8"/>
      <c r="HY125" s="168"/>
      <c r="HZ125" s="168"/>
      <c r="IA125" s="168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</row>
    <row r="126" customFormat="false" ht="13.8" hidden="false" customHeight="false" outlineLevel="0" collapsed="false">
      <c r="A126" s="166"/>
      <c r="B126" s="38"/>
      <c r="C126" s="38"/>
      <c r="D126" s="38"/>
      <c r="E126" s="167"/>
      <c r="F126" s="157"/>
      <c r="G126" s="157"/>
      <c r="H126" s="168"/>
      <c r="I126" s="168"/>
      <c r="J126" s="168"/>
      <c r="K126" s="168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8"/>
      <c r="W126" s="168"/>
      <c r="X126" s="168"/>
      <c r="Y126" s="168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8"/>
      <c r="AK126" s="168"/>
      <c r="AL126" s="168"/>
      <c r="AM126" s="168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8"/>
      <c r="AY126" s="168"/>
      <c r="AZ126" s="168"/>
      <c r="BA126" s="168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8"/>
      <c r="BM126" s="168"/>
      <c r="BN126" s="168"/>
      <c r="BO126" s="168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8"/>
      <c r="CA126" s="168"/>
      <c r="CB126" s="168"/>
      <c r="CC126" s="168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8"/>
      <c r="CO126" s="168"/>
      <c r="CP126" s="168"/>
      <c r="CQ126" s="168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8"/>
      <c r="DC126" s="168"/>
      <c r="DD126" s="168"/>
      <c r="DE126" s="168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8"/>
      <c r="DQ126" s="168"/>
      <c r="DR126" s="168"/>
      <c r="DS126" s="168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8"/>
      <c r="EE126" s="168"/>
      <c r="EF126" s="168"/>
      <c r="EG126" s="168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8"/>
      <c r="ES126" s="168"/>
      <c r="ET126" s="168"/>
      <c r="EU126" s="168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8"/>
      <c r="FG126" s="168"/>
      <c r="FH126" s="168"/>
      <c r="FI126" s="168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8"/>
      <c r="FU126" s="168"/>
      <c r="FV126" s="168"/>
      <c r="FW126" s="168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8"/>
      <c r="GI126" s="168"/>
      <c r="GJ126" s="168"/>
      <c r="GK126" s="168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8"/>
      <c r="GW126" s="168"/>
      <c r="GX126" s="168"/>
      <c r="GY126" s="168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8"/>
      <c r="HK126" s="168"/>
      <c r="HL126" s="168"/>
      <c r="HM126" s="168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8"/>
      <c r="HY126" s="168"/>
      <c r="HZ126" s="168"/>
      <c r="IA126" s="168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</row>
    <row r="127" customFormat="false" ht="13.8" hidden="false" customHeight="false" outlineLevel="0" collapsed="false">
      <c r="A127" s="166"/>
      <c r="B127" s="38"/>
      <c r="C127" s="38"/>
      <c r="D127" s="38"/>
      <c r="E127" s="167"/>
      <c r="F127" s="157"/>
      <c r="G127" s="157"/>
      <c r="H127" s="168"/>
      <c r="I127" s="168"/>
      <c r="J127" s="168"/>
      <c r="K127" s="168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8"/>
      <c r="W127" s="168"/>
      <c r="X127" s="168"/>
      <c r="Y127" s="168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8"/>
      <c r="AK127" s="168"/>
      <c r="AL127" s="168"/>
      <c r="AM127" s="168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8"/>
      <c r="AY127" s="168"/>
      <c r="AZ127" s="168"/>
      <c r="BA127" s="168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8"/>
      <c r="BM127" s="168"/>
      <c r="BN127" s="168"/>
      <c r="BO127" s="168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8"/>
      <c r="CA127" s="168"/>
      <c r="CB127" s="168"/>
      <c r="CC127" s="168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8"/>
      <c r="CO127" s="168"/>
      <c r="CP127" s="168"/>
      <c r="CQ127" s="168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8"/>
      <c r="DC127" s="168"/>
      <c r="DD127" s="168"/>
      <c r="DE127" s="168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8"/>
      <c r="DQ127" s="168"/>
      <c r="DR127" s="168"/>
      <c r="DS127" s="168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8"/>
      <c r="EE127" s="168"/>
      <c r="EF127" s="168"/>
      <c r="EG127" s="168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8"/>
      <c r="ES127" s="168"/>
      <c r="ET127" s="168"/>
      <c r="EU127" s="168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8"/>
      <c r="FG127" s="168"/>
      <c r="FH127" s="168"/>
      <c r="FI127" s="168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8"/>
      <c r="FU127" s="168"/>
      <c r="FV127" s="168"/>
      <c r="FW127" s="168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8"/>
      <c r="GI127" s="168"/>
      <c r="GJ127" s="168"/>
      <c r="GK127" s="168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8"/>
      <c r="GW127" s="168"/>
      <c r="GX127" s="168"/>
      <c r="GY127" s="168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8"/>
      <c r="HK127" s="168"/>
      <c r="HL127" s="168"/>
      <c r="HM127" s="168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8"/>
      <c r="HY127" s="168"/>
      <c r="HZ127" s="168"/>
      <c r="IA127" s="168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</row>
    <row r="128" customFormat="false" ht="13.8" hidden="false" customHeight="false" outlineLevel="0" collapsed="false">
      <c r="A128" s="166"/>
      <c r="B128" s="38"/>
      <c r="C128" s="38"/>
      <c r="D128" s="38"/>
      <c r="E128" s="167"/>
      <c r="F128" s="157"/>
      <c r="G128" s="157"/>
      <c r="H128" s="168"/>
      <c r="I128" s="168"/>
      <c r="J128" s="168"/>
      <c r="K128" s="168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8"/>
      <c r="W128" s="168"/>
      <c r="X128" s="168"/>
      <c r="Y128" s="168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8"/>
      <c r="AK128" s="168"/>
      <c r="AL128" s="168"/>
      <c r="AM128" s="168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8"/>
      <c r="AY128" s="168"/>
      <c r="AZ128" s="168"/>
      <c r="BA128" s="168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8"/>
      <c r="BM128" s="168"/>
      <c r="BN128" s="168"/>
      <c r="BO128" s="168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8"/>
      <c r="CA128" s="168"/>
      <c r="CB128" s="168"/>
      <c r="CC128" s="168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8"/>
      <c r="CO128" s="168"/>
      <c r="CP128" s="168"/>
      <c r="CQ128" s="168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8"/>
      <c r="DC128" s="168"/>
      <c r="DD128" s="168"/>
      <c r="DE128" s="168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8"/>
      <c r="DQ128" s="168"/>
      <c r="DR128" s="168"/>
      <c r="DS128" s="168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8"/>
      <c r="EE128" s="168"/>
      <c r="EF128" s="168"/>
      <c r="EG128" s="168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8"/>
      <c r="ES128" s="168"/>
      <c r="ET128" s="168"/>
      <c r="EU128" s="168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8"/>
      <c r="FG128" s="168"/>
      <c r="FH128" s="168"/>
      <c r="FI128" s="168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8"/>
      <c r="FU128" s="168"/>
      <c r="FV128" s="168"/>
      <c r="FW128" s="168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8"/>
      <c r="GI128" s="168"/>
      <c r="GJ128" s="168"/>
      <c r="GK128" s="168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8"/>
      <c r="GW128" s="168"/>
      <c r="GX128" s="168"/>
      <c r="GY128" s="168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8"/>
      <c r="HK128" s="168"/>
      <c r="HL128" s="168"/>
      <c r="HM128" s="168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8"/>
      <c r="HY128" s="168"/>
      <c r="HZ128" s="168"/>
      <c r="IA128" s="168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</row>
    <row r="129" customFormat="false" ht="13.8" hidden="false" customHeight="false" outlineLevel="0" collapsed="false">
      <c r="A129" s="166"/>
      <c r="B129" s="38"/>
      <c r="C129" s="38"/>
      <c r="D129" s="38"/>
      <c r="E129" s="167"/>
      <c r="F129" s="157"/>
      <c r="G129" s="157"/>
      <c r="H129" s="168"/>
      <c r="I129" s="168"/>
      <c r="J129" s="168"/>
      <c r="K129" s="168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8"/>
      <c r="W129" s="168"/>
      <c r="X129" s="168"/>
      <c r="Y129" s="168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8"/>
      <c r="AK129" s="168"/>
      <c r="AL129" s="168"/>
      <c r="AM129" s="168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8"/>
      <c r="AY129" s="168"/>
      <c r="AZ129" s="168"/>
      <c r="BA129" s="168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8"/>
      <c r="BM129" s="168"/>
      <c r="BN129" s="168"/>
      <c r="BO129" s="168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8"/>
      <c r="CA129" s="168"/>
      <c r="CB129" s="168"/>
      <c r="CC129" s="168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8"/>
      <c r="CO129" s="168"/>
      <c r="CP129" s="168"/>
      <c r="CQ129" s="168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8"/>
      <c r="DC129" s="168"/>
      <c r="DD129" s="168"/>
      <c r="DE129" s="168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8"/>
      <c r="DQ129" s="168"/>
      <c r="DR129" s="168"/>
      <c r="DS129" s="168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8"/>
      <c r="EE129" s="168"/>
      <c r="EF129" s="168"/>
      <c r="EG129" s="168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8"/>
      <c r="ES129" s="168"/>
      <c r="ET129" s="168"/>
      <c r="EU129" s="168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8"/>
      <c r="FG129" s="168"/>
      <c r="FH129" s="168"/>
      <c r="FI129" s="168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8"/>
      <c r="FU129" s="168"/>
      <c r="FV129" s="168"/>
      <c r="FW129" s="168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8"/>
      <c r="GI129" s="168"/>
      <c r="GJ129" s="168"/>
      <c r="GK129" s="168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8"/>
      <c r="GW129" s="168"/>
      <c r="GX129" s="168"/>
      <c r="GY129" s="168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8"/>
      <c r="HK129" s="168"/>
      <c r="HL129" s="168"/>
      <c r="HM129" s="168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8"/>
      <c r="HY129" s="168"/>
      <c r="HZ129" s="168"/>
      <c r="IA129" s="168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</row>
    <row r="130" customFormat="false" ht="13.8" hidden="false" customHeight="false" outlineLevel="0" collapsed="false">
      <c r="A130" s="166"/>
      <c r="B130" s="38"/>
      <c r="C130" s="38"/>
      <c r="D130" s="38"/>
      <c r="E130" s="167"/>
      <c r="F130" s="157"/>
      <c r="G130" s="157"/>
      <c r="H130" s="168"/>
      <c r="I130" s="168"/>
      <c r="J130" s="168"/>
      <c r="K130" s="168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8"/>
      <c r="W130" s="168"/>
      <c r="X130" s="168"/>
      <c r="Y130" s="168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8"/>
      <c r="AK130" s="168"/>
      <c r="AL130" s="168"/>
      <c r="AM130" s="168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8"/>
      <c r="AY130" s="168"/>
      <c r="AZ130" s="168"/>
      <c r="BA130" s="168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8"/>
      <c r="BM130" s="168"/>
      <c r="BN130" s="168"/>
      <c r="BO130" s="168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8"/>
      <c r="CA130" s="168"/>
      <c r="CB130" s="168"/>
      <c r="CC130" s="168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8"/>
      <c r="CO130" s="168"/>
      <c r="CP130" s="168"/>
      <c r="CQ130" s="168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8"/>
      <c r="DC130" s="168"/>
      <c r="DD130" s="168"/>
      <c r="DE130" s="168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8"/>
      <c r="DQ130" s="168"/>
      <c r="DR130" s="168"/>
      <c r="DS130" s="168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8"/>
      <c r="EE130" s="168"/>
      <c r="EF130" s="168"/>
      <c r="EG130" s="168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8"/>
      <c r="ES130" s="168"/>
      <c r="ET130" s="168"/>
      <c r="EU130" s="168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8"/>
      <c r="FG130" s="168"/>
      <c r="FH130" s="168"/>
      <c r="FI130" s="168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8"/>
      <c r="FU130" s="168"/>
      <c r="FV130" s="168"/>
      <c r="FW130" s="168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8"/>
      <c r="GI130" s="168"/>
      <c r="GJ130" s="168"/>
      <c r="GK130" s="168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8"/>
      <c r="GW130" s="168"/>
      <c r="GX130" s="168"/>
      <c r="GY130" s="168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8"/>
      <c r="HK130" s="168"/>
      <c r="HL130" s="168"/>
      <c r="HM130" s="168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8"/>
      <c r="HY130" s="168"/>
      <c r="HZ130" s="168"/>
      <c r="IA130" s="168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</row>
    <row r="131" customFormat="false" ht="13.8" hidden="false" customHeight="false" outlineLevel="0" collapsed="false">
      <c r="A131" s="166"/>
      <c r="B131" s="38"/>
      <c r="C131" s="38"/>
      <c r="D131" s="38"/>
      <c r="E131" s="167"/>
      <c r="F131" s="157"/>
      <c r="G131" s="157"/>
      <c r="H131" s="168"/>
      <c r="I131" s="168"/>
      <c r="J131" s="168"/>
      <c r="K131" s="168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8"/>
      <c r="W131" s="168"/>
      <c r="X131" s="168"/>
      <c r="Y131" s="168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8"/>
      <c r="AK131" s="168"/>
      <c r="AL131" s="168"/>
      <c r="AM131" s="168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8"/>
      <c r="AY131" s="168"/>
      <c r="AZ131" s="168"/>
      <c r="BA131" s="168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8"/>
      <c r="BM131" s="168"/>
      <c r="BN131" s="168"/>
      <c r="BO131" s="168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8"/>
      <c r="CA131" s="168"/>
      <c r="CB131" s="168"/>
      <c r="CC131" s="168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8"/>
      <c r="CO131" s="168"/>
      <c r="CP131" s="168"/>
      <c r="CQ131" s="168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8"/>
      <c r="DC131" s="168"/>
      <c r="DD131" s="168"/>
      <c r="DE131" s="168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8"/>
      <c r="DQ131" s="168"/>
      <c r="DR131" s="168"/>
      <c r="DS131" s="168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8"/>
      <c r="EE131" s="168"/>
      <c r="EF131" s="168"/>
      <c r="EG131" s="168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8"/>
      <c r="ES131" s="168"/>
      <c r="ET131" s="168"/>
      <c r="EU131" s="168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8"/>
      <c r="FG131" s="168"/>
      <c r="FH131" s="168"/>
      <c r="FI131" s="168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8"/>
      <c r="FU131" s="168"/>
      <c r="FV131" s="168"/>
      <c r="FW131" s="168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8"/>
      <c r="GI131" s="168"/>
      <c r="GJ131" s="168"/>
      <c r="GK131" s="168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8"/>
      <c r="GW131" s="168"/>
      <c r="GX131" s="168"/>
      <c r="GY131" s="168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8"/>
      <c r="HK131" s="168"/>
      <c r="HL131" s="168"/>
      <c r="HM131" s="168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8"/>
      <c r="HY131" s="168"/>
      <c r="HZ131" s="168"/>
      <c r="IA131" s="168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</row>
    <row r="132" customFormat="false" ht="13.8" hidden="false" customHeight="false" outlineLevel="0" collapsed="false">
      <c r="A132" s="166"/>
      <c r="B132" s="38"/>
      <c r="C132" s="38"/>
      <c r="D132" s="38"/>
      <c r="E132" s="167"/>
      <c r="F132" s="157"/>
      <c r="G132" s="157"/>
      <c r="H132" s="168"/>
      <c r="I132" s="168"/>
      <c r="J132" s="168"/>
      <c r="K132" s="168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8"/>
      <c r="W132" s="168"/>
      <c r="X132" s="168"/>
      <c r="Y132" s="168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8"/>
      <c r="AK132" s="168"/>
      <c r="AL132" s="168"/>
      <c r="AM132" s="168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8"/>
      <c r="AY132" s="168"/>
      <c r="AZ132" s="168"/>
      <c r="BA132" s="168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8"/>
      <c r="BM132" s="168"/>
      <c r="BN132" s="168"/>
      <c r="BO132" s="168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8"/>
      <c r="CA132" s="168"/>
      <c r="CB132" s="168"/>
      <c r="CC132" s="168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8"/>
      <c r="CO132" s="168"/>
      <c r="CP132" s="168"/>
      <c r="CQ132" s="168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8"/>
      <c r="DC132" s="168"/>
      <c r="DD132" s="168"/>
      <c r="DE132" s="168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8"/>
      <c r="DQ132" s="168"/>
      <c r="DR132" s="168"/>
      <c r="DS132" s="168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8"/>
      <c r="EE132" s="168"/>
      <c r="EF132" s="168"/>
      <c r="EG132" s="168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8"/>
      <c r="ES132" s="168"/>
      <c r="ET132" s="168"/>
      <c r="EU132" s="168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8"/>
      <c r="FG132" s="168"/>
      <c r="FH132" s="168"/>
      <c r="FI132" s="168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8"/>
      <c r="FU132" s="168"/>
      <c r="FV132" s="168"/>
      <c r="FW132" s="168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8"/>
      <c r="GI132" s="168"/>
      <c r="GJ132" s="168"/>
      <c r="GK132" s="168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8"/>
      <c r="GW132" s="168"/>
      <c r="GX132" s="168"/>
      <c r="GY132" s="168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8"/>
      <c r="HK132" s="168"/>
      <c r="HL132" s="168"/>
      <c r="HM132" s="168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8"/>
      <c r="HY132" s="168"/>
      <c r="HZ132" s="168"/>
      <c r="IA132" s="168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</row>
    <row r="133" customFormat="false" ht="13.8" hidden="false" customHeight="false" outlineLevel="0" collapsed="false">
      <c r="A133" s="166"/>
      <c r="B133" s="38"/>
      <c r="C133" s="38"/>
      <c r="D133" s="38"/>
      <c r="E133" s="167"/>
      <c r="F133" s="157"/>
      <c r="G133" s="157"/>
      <c r="H133" s="168"/>
      <c r="I133" s="168"/>
      <c r="J133" s="168"/>
      <c r="K133" s="168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8"/>
      <c r="W133" s="168"/>
      <c r="X133" s="168"/>
      <c r="Y133" s="168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8"/>
      <c r="AK133" s="168"/>
      <c r="AL133" s="168"/>
      <c r="AM133" s="168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8"/>
      <c r="AY133" s="168"/>
      <c r="AZ133" s="168"/>
      <c r="BA133" s="168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8"/>
      <c r="BM133" s="168"/>
      <c r="BN133" s="168"/>
      <c r="BO133" s="168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8"/>
      <c r="CA133" s="168"/>
      <c r="CB133" s="168"/>
      <c r="CC133" s="168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8"/>
      <c r="CO133" s="168"/>
      <c r="CP133" s="168"/>
      <c r="CQ133" s="168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8"/>
      <c r="DC133" s="168"/>
      <c r="DD133" s="168"/>
      <c r="DE133" s="168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8"/>
      <c r="DQ133" s="168"/>
      <c r="DR133" s="168"/>
      <c r="DS133" s="168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8"/>
      <c r="EE133" s="168"/>
      <c r="EF133" s="168"/>
      <c r="EG133" s="168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8"/>
      <c r="ES133" s="168"/>
      <c r="ET133" s="168"/>
      <c r="EU133" s="168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8"/>
      <c r="FG133" s="168"/>
      <c r="FH133" s="168"/>
      <c r="FI133" s="168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8"/>
      <c r="FU133" s="168"/>
      <c r="FV133" s="168"/>
      <c r="FW133" s="168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8"/>
      <c r="GI133" s="168"/>
      <c r="GJ133" s="168"/>
      <c r="GK133" s="168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8"/>
      <c r="GW133" s="168"/>
      <c r="GX133" s="168"/>
      <c r="GY133" s="168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8"/>
      <c r="HK133" s="168"/>
      <c r="HL133" s="168"/>
      <c r="HM133" s="168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8"/>
      <c r="HY133" s="168"/>
      <c r="HZ133" s="168"/>
      <c r="IA133" s="168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</row>
    <row r="134" customFormat="false" ht="13.8" hidden="false" customHeight="false" outlineLevel="0" collapsed="false">
      <c r="A134" s="166"/>
      <c r="B134" s="38"/>
      <c r="C134" s="38"/>
      <c r="D134" s="38"/>
      <c r="E134" s="167"/>
      <c r="F134" s="157"/>
      <c r="G134" s="157"/>
      <c r="H134" s="168"/>
      <c r="I134" s="168"/>
      <c r="J134" s="168"/>
      <c r="K134" s="168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8"/>
      <c r="W134" s="168"/>
      <c r="X134" s="168"/>
      <c r="Y134" s="168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8"/>
      <c r="AK134" s="168"/>
      <c r="AL134" s="168"/>
      <c r="AM134" s="168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8"/>
      <c r="AY134" s="168"/>
      <c r="AZ134" s="168"/>
      <c r="BA134" s="168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8"/>
      <c r="BM134" s="168"/>
      <c r="BN134" s="168"/>
      <c r="BO134" s="168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8"/>
      <c r="CA134" s="168"/>
      <c r="CB134" s="168"/>
      <c r="CC134" s="168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8"/>
      <c r="CO134" s="168"/>
      <c r="CP134" s="168"/>
      <c r="CQ134" s="168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8"/>
      <c r="DC134" s="168"/>
      <c r="DD134" s="168"/>
      <c r="DE134" s="168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8"/>
      <c r="DQ134" s="168"/>
      <c r="DR134" s="168"/>
      <c r="DS134" s="168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8"/>
      <c r="EE134" s="168"/>
      <c r="EF134" s="168"/>
      <c r="EG134" s="168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8"/>
      <c r="ES134" s="168"/>
      <c r="ET134" s="168"/>
      <c r="EU134" s="168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8"/>
      <c r="FG134" s="168"/>
      <c r="FH134" s="168"/>
      <c r="FI134" s="168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8"/>
      <c r="FU134" s="168"/>
      <c r="FV134" s="168"/>
      <c r="FW134" s="168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8"/>
      <c r="GI134" s="168"/>
      <c r="GJ134" s="168"/>
      <c r="GK134" s="168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8"/>
      <c r="GW134" s="168"/>
      <c r="GX134" s="168"/>
      <c r="GY134" s="168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8"/>
      <c r="HK134" s="168"/>
      <c r="HL134" s="168"/>
      <c r="HM134" s="168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8"/>
      <c r="HY134" s="168"/>
      <c r="HZ134" s="168"/>
      <c r="IA134" s="168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</row>
    <row r="135" customFormat="false" ht="13.8" hidden="false" customHeight="false" outlineLevel="0" collapsed="false">
      <c r="A135" s="166"/>
      <c r="B135" s="38"/>
      <c r="C135" s="38"/>
      <c r="D135" s="38"/>
      <c r="E135" s="167"/>
      <c r="F135" s="157"/>
      <c r="G135" s="157"/>
      <c r="H135" s="168"/>
      <c r="I135" s="168"/>
      <c r="J135" s="168"/>
      <c r="K135" s="168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8"/>
      <c r="W135" s="168"/>
      <c r="X135" s="168"/>
      <c r="Y135" s="168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8"/>
      <c r="AK135" s="168"/>
      <c r="AL135" s="168"/>
      <c r="AM135" s="168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8"/>
      <c r="AY135" s="168"/>
      <c r="AZ135" s="168"/>
      <c r="BA135" s="168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8"/>
      <c r="BM135" s="168"/>
      <c r="BN135" s="168"/>
      <c r="BO135" s="168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8"/>
      <c r="CA135" s="168"/>
      <c r="CB135" s="168"/>
      <c r="CC135" s="168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8"/>
      <c r="CO135" s="168"/>
      <c r="CP135" s="168"/>
      <c r="CQ135" s="168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8"/>
      <c r="DC135" s="168"/>
      <c r="DD135" s="168"/>
      <c r="DE135" s="168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8"/>
      <c r="DQ135" s="168"/>
      <c r="DR135" s="168"/>
      <c r="DS135" s="168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8"/>
      <c r="EE135" s="168"/>
      <c r="EF135" s="168"/>
      <c r="EG135" s="168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8"/>
      <c r="ES135" s="168"/>
      <c r="ET135" s="168"/>
      <c r="EU135" s="168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8"/>
      <c r="FG135" s="168"/>
      <c r="FH135" s="168"/>
      <c r="FI135" s="168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8"/>
      <c r="FU135" s="168"/>
      <c r="FV135" s="168"/>
      <c r="FW135" s="168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8"/>
      <c r="GI135" s="168"/>
      <c r="GJ135" s="168"/>
      <c r="GK135" s="168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8"/>
      <c r="GW135" s="168"/>
      <c r="GX135" s="168"/>
      <c r="GY135" s="168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8"/>
      <c r="HK135" s="168"/>
      <c r="HL135" s="168"/>
      <c r="HM135" s="168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8"/>
      <c r="HY135" s="168"/>
      <c r="HZ135" s="168"/>
      <c r="IA135" s="168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</row>
    <row r="136" customFormat="false" ht="13.8" hidden="false" customHeight="false" outlineLevel="0" collapsed="false">
      <c r="A136" s="166"/>
      <c r="B136" s="38"/>
      <c r="C136" s="38"/>
      <c r="D136" s="38"/>
      <c r="E136" s="167"/>
      <c r="F136" s="157"/>
      <c r="G136" s="157"/>
      <c r="H136" s="168"/>
      <c r="I136" s="168"/>
      <c r="J136" s="168"/>
      <c r="K136" s="168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8"/>
      <c r="W136" s="168"/>
      <c r="X136" s="168"/>
      <c r="Y136" s="168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8"/>
      <c r="AK136" s="168"/>
      <c r="AL136" s="168"/>
      <c r="AM136" s="168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8"/>
      <c r="AY136" s="168"/>
      <c r="AZ136" s="168"/>
      <c r="BA136" s="168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8"/>
      <c r="BM136" s="168"/>
      <c r="BN136" s="168"/>
      <c r="BO136" s="168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8"/>
      <c r="CA136" s="168"/>
      <c r="CB136" s="168"/>
      <c r="CC136" s="168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8"/>
      <c r="CO136" s="168"/>
      <c r="CP136" s="168"/>
      <c r="CQ136" s="168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8"/>
      <c r="DC136" s="168"/>
      <c r="DD136" s="168"/>
      <c r="DE136" s="168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8"/>
      <c r="DQ136" s="168"/>
      <c r="DR136" s="168"/>
      <c r="DS136" s="168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8"/>
      <c r="EE136" s="168"/>
      <c r="EF136" s="168"/>
      <c r="EG136" s="168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8"/>
      <c r="ES136" s="168"/>
      <c r="ET136" s="168"/>
      <c r="EU136" s="168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8"/>
      <c r="FG136" s="168"/>
      <c r="FH136" s="168"/>
      <c r="FI136" s="168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8"/>
      <c r="FU136" s="168"/>
      <c r="FV136" s="168"/>
      <c r="FW136" s="168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8"/>
      <c r="GI136" s="168"/>
      <c r="GJ136" s="168"/>
      <c r="GK136" s="168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8"/>
      <c r="GW136" s="168"/>
      <c r="GX136" s="168"/>
      <c r="GY136" s="168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8"/>
      <c r="HK136" s="168"/>
      <c r="HL136" s="168"/>
      <c r="HM136" s="168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8"/>
      <c r="HY136" s="168"/>
      <c r="HZ136" s="168"/>
      <c r="IA136" s="168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</row>
    <row r="137" customFormat="false" ht="13.8" hidden="false" customHeight="false" outlineLevel="0" collapsed="false">
      <c r="A137" s="166"/>
      <c r="B137" s="38"/>
      <c r="C137" s="38"/>
      <c r="D137" s="38"/>
      <c r="E137" s="167"/>
      <c r="F137" s="157"/>
      <c r="G137" s="157"/>
      <c r="H137" s="168"/>
      <c r="I137" s="168"/>
      <c r="J137" s="168"/>
      <c r="K137" s="168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8"/>
      <c r="W137" s="168"/>
      <c r="X137" s="168"/>
      <c r="Y137" s="168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8"/>
      <c r="AK137" s="168"/>
      <c r="AL137" s="168"/>
      <c r="AM137" s="168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8"/>
      <c r="AY137" s="168"/>
      <c r="AZ137" s="168"/>
      <c r="BA137" s="168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8"/>
      <c r="BM137" s="168"/>
      <c r="BN137" s="168"/>
      <c r="BO137" s="168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8"/>
      <c r="CA137" s="168"/>
      <c r="CB137" s="168"/>
      <c r="CC137" s="168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8"/>
      <c r="CO137" s="168"/>
      <c r="CP137" s="168"/>
      <c r="CQ137" s="168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8"/>
      <c r="DC137" s="168"/>
      <c r="DD137" s="168"/>
      <c r="DE137" s="168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8"/>
      <c r="DQ137" s="168"/>
      <c r="DR137" s="168"/>
      <c r="DS137" s="168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8"/>
      <c r="EE137" s="168"/>
      <c r="EF137" s="168"/>
      <c r="EG137" s="168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8"/>
      <c r="ES137" s="168"/>
      <c r="ET137" s="168"/>
      <c r="EU137" s="168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8"/>
      <c r="FG137" s="168"/>
      <c r="FH137" s="168"/>
      <c r="FI137" s="168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8"/>
      <c r="FU137" s="168"/>
      <c r="FV137" s="168"/>
      <c r="FW137" s="168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8"/>
      <c r="GI137" s="168"/>
      <c r="GJ137" s="168"/>
      <c r="GK137" s="168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8"/>
      <c r="GW137" s="168"/>
      <c r="GX137" s="168"/>
      <c r="GY137" s="168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8"/>
      <c r="HK137" s="168"/>
      <c r="HL137" s="168"/>
      <c r="HM137" s="168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8"/>
      <c r="HY137" s="168"/>
      <c r="HZ137" s="168"/>
      <c r="IA137" s="168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</row>
    <row r="138" customFormat="false" ht="13.8" hidden="false" customHeight="false" outlineLevel="0" collapsed="false">
      <c r="A138" s="166"/>
      <c r="B138" s="38"/>
      <c r="C138" s="38"/>
      <c r="D138" s="38"/>
      <c r="E138" s="167"/>
      <c r="F138" s="157"/>
      <c r="G138" s="157"/>
      <c r="H138" s="168"/>
      <c r="I138" s="168"/>
      <c r="J138" s="168"/>
      <c r="K138" s="168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8"/>
      <c r="W138" s="168"/>
      <c r="X138" s="168"/>
      <c r="Y138" s="168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8"/>
      <c r="AK138" s="168"/>
      <c r="AL138" s="168"/>
      <c r="AM138" s="168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8"/>
      <c r="AY138" s="168"/>
      <c r="AZ138" s="168"/>
      <c r="BA138" s="168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8"/>
      <c r="BM138" s="168"/>
      <c r="BN138" s="168"/>
      <c r="BO138" s="168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8"/>
      <c r="CA138" s="168"/>
      <c r="CB138" s="168"/>
      <c r="CC138" s="168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8"/>
      <c r="CO138" s="168"/>
      <c r="CP138" s="168"/>
      <c r="CQ138" s="168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8"/>
      <c r="DC138" s="168"/>
      <c r="DD138" s="168"/>
      <c r="DE138" s="168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8"/>
      <c r="DQ138" s="168"/>
      <c r="DR138" s="168"/>
      <c r="DS138" s="168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8"/>
      <c r="EE138" s="168"/>
      <c r="EF138" s="168"/>
      <c r="EG138" s="168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8"/>
      <c r="ES138" s="168"/>
      <c r="ET138" s="168"/>
      <c r="EU138" s="168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8"/>
      <c r="FG138" s="168"/>
      <c r="FH138" s="168"/>
      <c r="FI138" s="168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8"/>
      <c r="FU138" s="168"/>
      <c r="FV138" s="168"/>
      <c r="FW138" s="168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8"/>
      <c r="GI138" s="168"/>
      <c r="GJ138" s="168"/>
      <c r="GK138" s="168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8"/>
      <c r="GW138" s="168"/>
      <c r="GX138" s="168"/>
      <c r="GY138" s="168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8"/>
      <c r="HK138" s="168"/>
      <c r="HL138" s="168"/>
      <c r="HM138" s="168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8"/>
      <c r="HY138" s="168"/>
      <c r="HZ138" s="168"/>
      <c r="IA138" s="168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</row>
    <row r="139" customFormat="false" ht="13.8" hidden="false" customHeight="false" outlineLevel="0" collapsed="false">
      <c r="A139" s="166"/>
      <c r="B139" s="38"/>
      <c r="C139" s="38"/>
      <c r="D139" s="38"/>
      <c r="E139" s="167"/>
      <c r="F139" s="157"/>
      <c r="G139" s="157"/>
      <c r="H139" s="168"/>
      <c r="I139" s="168"/>
      <c r="J139" s="168"/>
      <c r="K139" s="168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8"/>
      <c r="W139" s="168"/>
      <c r="X139" s="168"/>
      <c r="Y139" s="168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8"/>
      <c r="AK139" s="168"/>
      <c r="AL139" s="168"/>
      <c r="AM139" s="168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8"/>
      <c r="AY139" s="168"/>
      <c r="AZ139" s="168"/>
      <c r="BA139" s="168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8"/>
      <c r="BM139" s="168"/>
      <c r="BN139" s="168"/>
      <c r="BO139" s="168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8"/>
      <c r="CA139" s="168"/>
      <c r="CB139" s="168"/>
      <c r="CC139" s="168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8"/>
      <c r="CO139" s="168"/>
      <c r="CP139" s="168"/>
      <c r="CQ139" s="168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8"/>
      <c r="DC139" s="168"/>
      <c r="DD139" s="168"/>
      <c r="DE139" s="168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8"/>
      <c r="DQ139" s="168"/>
      <c r="DR139" s="168"/>
      <c r="DS139" s="168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8"/>
      <c r="EE139" s="168"/>
      <c r="EF139" s="168"/>
      <c r="EG139" s="168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8"/>
      <c r="ES139" s="168"/>
      <c r="ET139" s="168"/>
      <c r="EU139" s="168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8"/>
      <c r="FG139" s="168"/>
      <c r="FH139" s="168"/>
      <c r="FI139" s="168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8"/>
      <c r="FU139" s="168"/>
      <c r="FV139" s="168"/>
      <c r="FW139" s="168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8"/>
      <c r="GI139" s="168"/>
      <c r="GJ139" s="168"/>
      <c r="GK139" s="168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8"/>
      <c r="GW139" s="168"/>
      <c r="GX139" s="168"/>
      <c r="GY139" s="168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8"/>
      <c r="HK139" s="168"/>
      <c r="HL139" s="168"/>
      <c r="HM139" s="168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8"/>
      <c r="HY139" s="168"/>
      <c r="HZ139" s="168"/>
      <c r="IA139" s="168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</row>
    <row r="140" customFormat="false" ht="13.8" hidden="false" customHeight="false" outlineLevel="0" collapsed="false">
      <c r="A140" s="166"/>
      <c r="B140" s="38"/>
      <c r="C140" s="38"/>
      <c r="D140" s="38"/>
      <c r="E140" s="167"/>
      <c r="F140" s="157"/>
      <c r="G140" s="157"/>
      <c r="H140" s="168"/>
      <c r="I140" s="168"/>
      <c r="J140" s="168"/>
      <c r="K140" s="168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8"/>
      <c r="W140" s="168"/>
      <c r="X140" s="168"/>
      <c r="Y140" s="168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8"/>
      <c r="AK140" s="168"/>
      <c r="AL140" s="168"/>
      <c r="AM140" s="168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8"/>
      <c r="AY140" s="168"/>
      <c r="AZ140" s="168"/>
      <c r="BA140" s="168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8"/>
      <c r="BM140" s="168"/>
      <c r="BN140" s="168"/>
      <c r="BO140" s="168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8"/>
      <c r="CA140" s="168"/>
      <c r="CB140" s="168"/>
      <c r="CC140" s="168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8"/>
      <c r="CO140" s="168"/>
      <c r="CP140" s="168"/>
      <c r="CQ140" s="168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8"/>
      <c r="DC140" s="168"/>
      <c r="DD140" s="168"/>
      <c r="DE140" s="168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8"/>
      <c r="DQ140" s="168"/>
      <c r="DR140" s="168"/>
      <c r="DS140" s="168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8"/>
      <c r="EE140" s="168"/>
      <c r="EF140" s="168"/>
      <c r="EG140" s="168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8"/>
      <c r="ES140" s="168"/>
      <c r="ET140" s="168"/>
      <c r="EU140" s="168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8"/>
      <c r="FG140" s="168"/>
      <c r="FH140" s="168"/>
      <c r="FI140" s="168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8"/>
      <c r="FU140" s="168"/>
      <c r="FV140" s="168"/>
      <c r="FW140" s="168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8"/>
      <c r="GI140" s="168"/>
      <c r="GJ140" s="168"/>
      <c r="GK140" s="168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8"/>
      <c r="GW140" s="168"/>
      <c r="GX140" s="168"/>
      <c r="GY140" s="168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8"/>
      <c r="HK140" s="168"/>
      <c r="HL140" s="168"/>
      <c r="HM140" s="168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8"/>
      <c r="HY140" s="168"/>
      <c r="HZ140" s="168"/>
      <c r="IA140" s="168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</row>
    <row r="141" customFormat="false" ht="13.8" hidden="false" customHeight="false" outlineLevel="0" collapsed="false">
      <c r="A141" s="166"/>
      <c r="B141" s="38"/>
      <c r="C141" s="38"/>
      <c r="D141" s="38"/>
      <c r="E141" s="167"/>
      <c r="F141" s="157"/>
      <c r="G141" s="157"/>
      <c r="H141" s="168"/>
      <c r="I141" s="168"/>
      <c r="J141" s="168"/>
      <c r="K141" s="168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8"/>
      <c r="W141" s="168"/>
      <c r="X141" s="168"/>
      <c r="Y141" s="168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8"/>
      <c r="AK141" s="168"/>
      <c r="AL141" s="168"/>
      <c r="AM141" s="168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8"/>
      <c r="AY141" s="168"/>
      <c r="AZ141" s="168"/>
      <c r="BA141" s="168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8"/>
      <c r="BM141" s="168"/>
      <c r="BN141" s="168"/>
      <c r="BO141" s="168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8"/>
      <c r="CA141" s="168"/>
      <c r="CB141" s="168"/>
      <c r="CC141" s="168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8"/>
      <c r="CO141" s="168"/>
      <c r="CP141" s="168"/>
      <c r="CQ141" s="168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8"/>
      <c r="DC141" s="168"/>
      <c r="DD141" s="168"/>
      <c r="DE141" s="168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8"/>
      <c r="DQ141" s="168"/>
      <c r="DR141" s="168"/>
      <c r="DS141" s="168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8"/>
      <c r="EE141" s="168"/>
      <c r="EF141" s="168"/>
      <c r="EG141" s="168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8"/>
      <c r="ES141" s="168"/>
      <c r="ET141" s="168"/>
      <c r="EU141" s="168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8"/>
      <c r="FG141" s="168"/>
      <c r="FH141" s="168"/>
      <c r="FI141" s="168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8"/>
      <c r="FU141" s="168"/>
      <c r="FV141" s="168"/>
      <c r="FW141" s="168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8"/>
      <c r="GI141" s="168"/>
      <c r="GJ141" s="168"/>
      <c r="GK141" s="168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8"/>
      <c r="GW141" s="168"/>
      <c r="GX141" s="168"/>
      <c r="GY141" s="168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8"/>
      <c r="HK141" s="168"/>
      <c r="HL141" s="168"/>
      <c r="HM141" s="168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8"/>
      <c r="HY141" s="168"/>
      <c r="HZ141" s="168"/>
      <c r="IA141" s="168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</row>
    <row r="142" customFormat="false" ht="13.8" hidden="false" customHeight="false" outlineLevel="0" collapsed="false">
      <c r="A142" s="166"/>
      <c r="B142" s="38"/>
      <c r="C142" s="38"/>
      <c r="D142" s="38"/>
      <c r="E142" s="167"/>
      <c r="F142" s="157"/>
      <c r="G142" s="157"/>
      <c r="H142" s="168"/>
      <c r="I142" s="168"/>
      <c r="J142" s="168"/>
      <c r="K142" s="168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8"/>
      <c r="W142" s="168"/>
      <c r="X142" s="168"/>
      <c r="Y142" s="168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8"/>
      <c r="AK142" s="168"/>
      <c r="AL142" s="168"/>
      <c r="AM142" s="168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8"/>
      <c r="AY142" s="168"/>
      <c r="AZ142" s="168"/>
      <c r="BA142" s="168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8"/>
      <c r="BM142" s="168"/>
      <c r="BN142" s="168"/>
      <c r="BO142" s="168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8"/>
      <c r="CA142" s="168"/>
      <c r="CB142" s="168"/>
      <c r="CC142" s="168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8"/>
      <c r="CO142" s="168"/>
      <c r="CP142" s="168"/>
      <c r="CQ142" s="168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8"/>
      <c r="DC142" s="168"/>
      <c r="DD142" s="168"/>
      <c r="DE142" s="168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8"/>
      <c r="DQ142" s="168"/>
      <c r="DR142" s="168"/>
      <c r="DS142" s="168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8"/>
      <c r="EE142" s="168"/>
      <c r="EF142" s="168"/>
      <c r="EG142" s="168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8"/>
      <c r="ES142" s="168"/>
      <c r="ET142" s="168"/>
      <c r="EU142" s="168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8"/>
      <c r="FG142" s="168"/>
      <c r="FH142" s="168"/>
      <c r="FI142" s="168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8"/>
      <c r="FU142" s="168"/>
      <c r="FV142" s="168"/>
      <c r="FW142" s="168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8"/>
      <c r="GI142" s="168"/>
      <c r="GJ142" s="168"/>
      <c r="GK142" s="168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8"/>
      <c r="GW142" s="168"/>
      <c r="GX142" s="168"/>
      <c r="GY142" s="168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8"/>
      <c r="HK142" s="168"/>
      <c r="HL142" s="168"/>
      <c r="HM142" s="168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8"/>
      <c r="HY142" s="168"/>
      <c r="HZ142" s="168"/>
      <c r="IA142" s="168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</row>
    <row r="143" customFormat="false" ht="13.8" hidden="false" customHeight="false" outlineLevel="0" collapsed="false">
      <c r="A143" s="166"/>
      <c r="B143" s="38"/>
      <c r="C143" s="38"/>
      <c r="D143" s="38"/>
      <c r="E143" s="167"/>
      <c r="F143" s="157"/>
      <c r="G143" s="157"/>
      <c r="H143" s="168"/>
      <c r="I143" s="168"/>
      <c r="J143" s="168"/>
      <c r="K143" s="168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8"/>
      <c r="W143" s="168"/>
      <c r="X143" s="168"/>
      <c r="Y143" s="168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8"/>
      <c r="AK143" s="168"/>
      <c r="AL143" s="168"/>
      <c r="AM143" s="168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8"/>
      <c r="AY143" s="168"/>
      <c r="AZ143" s="168"/>
      <c r="BA143" s="168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8"/>
      <c r="BM143" s="168"/>
      <c r="BN143" s="168"/>
      <c r="BO143" s="168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8"/>
      <c r="CA143" s="168"/>
      <c r="CB143" s="168"/>
      <c r="CC143" s="168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8"/>
      <c r="CO143" s="168"/>
      <c r="CP143" s="168"/>
      <c r="CQ143" s="168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8"/>
      <c r="DC143" s="168"/>
      <c r="DD143" s="168"/>
      <c r="DE143" s="168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8"/>
      <c r="DQ143" s="168"/>
      <c r="DR143" s="168"/>
      <c r="DS143" s="168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8"/>
      <c r="EE143" s="168"/>
      <c r="EF143" s="168"/>
      <c r="EG143" s="168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8"/>
      <c r="ES143" s="168"/>
      <c r="ET143" s="168"/>
      <c r="EU143" s="168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8"/>
      <c r="FG143" s="168"/>
      <c r="FH143" s="168"/>
      <c r="FI143" s="168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8"/>
      <c r="FU143" s="168"/>
      <c r="FV143" s="168"/>
      <c r="FW143" s="168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8"/>
      <c r="GI143" s="168"/>
      <c r="GJ143" s="168"/>
      <c r="GK143" s="168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8"/>
      <c r="GW143" s="168"/>
      <c r="GX143" s="168"/>
      <c r="GY143" s="168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8"/>
      <c r="HK143" s="168"/>
      <c r="HL143" s="168"/>
      <c r="HM143" s="168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8"/>
      <c r="HY143" s="168"/>
      <c r="HZ143" s="168"/>
      <c r="IA143" s="168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</row>
    <row r="144" customFormat="false" ht="13.8" hidden="false" customHeight="false" outlineLevel="0" collapsed="false">
      <c r="A144" s="166"/>
      <c r="B144" s="38"/>
      <c r="C144" s="38"/>
      <c r="D144" s="38"/>
      <c r="E144" s="167"/>
      <c r="F144" s="157"/>
      <c r="G144" s="157"/>
      <c r="H144" s="168"/>
      <c r="I144" s="168"/>
      <c r="J144" s="168"/>
      <c r="K144" s="168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8"/>
      <c r="W144" s="168"/>
      <c r="X144" s="168"/>
      <c r="Y144" s="168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8"/>
      <c r="AK144" s="168"/>
      <c r="AL144" s="168"/>
      <c r="AM144" s="168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8"/>
      <c r="AY144" s="168"/>
      <c r="AZ144" s="168"/>
      <c r="BA144" s="168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8"/>
      <c r="BM144" s="168"/>
      <c r="BN144" s="168"/>
      <c r="BO144" s="168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8"/>
      <c r="CA144" s="168"/>
      <c r="CB144" s="168"/>
      <c r="CC144" s="168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8"/>
      <c r="CO144" s="168"/>
      <c r="CP144" s="168"/>
      <c r="CQ144" s="168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8"/>
      <c r="DC144" s="168"/>
      <c r="DD144" s="168"/>
      <c r="DE144" s="168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8"/>
      <c r="DQ144" s="168"/>
      <c r="DR144" s="168"/>
      <c r="DS144" s="168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8"/>
      <c r="EE144" s="168"/>
      <c r="EF144" s="168"/>
      <c r="EG144" s="168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8"/>
      <c r="ES144" s="168"/>
      <c r="ET144" s="168"/>
      <c r="EU144" s="168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8"/>
      <c r="FG144" s="168"/>
      <c r="FH144" s="168"/>
      <c r="FI144" s="168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8"/>
      <c r="FU144" s="168"/>
      <c r="FV144" s="168"/>
      <c r="FW144" s="168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8"/>
      <c r="GI144" s="168"/>
      <c r="GJ144" s="168"/>
      <c r="GK144" s="168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8"/>
      <c r="GW144" s="168"/>
      <c r="GX144" s="168"/>
      <c r="GY144" s="168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8"/>
      <c r="HK144" s="168"/>
      <c r="HL144" s="168"/>
      <c r="HM144" s="168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8"/>
      <c r="HY144" s="168"/>
      <c r="HZ144" s="168"/>
      <c r="IA144" s="168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</row>
    <row r="145" customFormat="false" ht="13.8" hidden="false" customHeight="false" outlineLevel="0" collapsed="false">
      <c r="A145" s="166"/>
      <c r="B145" s="38"/>
      <c r="C145" s="38"/>
      <c r="D145" s="38"/>
      <c r="E145" s="167"/>
      <c r="F145" s="157"/>
      <c r="G145" s="157"/>
      <c r="H145" s="168"/>
      <c r="I145" s="168"/>
      <c r="J145" s="168"/>
      <c r="K145" s="168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8"/>
      <c r="W145" s="168"/>
      <c r="X145" s="168"/>
      <c r="Y145" s="168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8"/>
      <c r="AK145" s="168"/>
      <c r="AL145" s="168"/>
      <c r="AM145" s="168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8"/>
      <c r="AY145" s="168"/>
      <c r="AZ145" s="168"/>
      <c r="BA145" s="168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8"/>
      <c r="BM145" s="168"/>
      <c r="BN145" s="168"/>
      <c r="BO145" s="168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8"/>
      <c r="CA145" s="168"/>
      <c r="CB145" s="168"/>
      <c r="CC145" s="168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8"/>
      <c r="CO145" s="168"/>
      <c r="CP145" s="168"/>
      <c r="CQ145" s="168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8"/>
      <c r="DC145" s="168"/>
      <c r="DD145" s="168"/>
      <c r="DE145" s="168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8"/>
      <c r="DQ145" s="168"/>
      <c r="DR145" s="168"/>
      <c r="DS145" s="168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8"/>
      <c r="EE145" s="168"/>
      <c r="EF145" s="168"/>
      <c r="EG145" s="168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8"/>
      <c r="ES145" s="168"/>
      <c r="ET145" s="168"/>
      <c r="EU145" s="168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8"/>
      <c r="FG145" s="168"/>
      <c r="FH145" s="168"/>
      <c r="FI145" s="168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8"/>
      <c r="FU145" s="168"/>
      <c r="FV145" s="168"/>
      <c r="FW145" s="168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8"/>
      <c r="GI145" s="168"/>
      <c r="GJ145" s="168"/>
      <c r="GK145" s="168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8"/>
      <c r="GW145" s="168"/>
      <c r="GX145" s="168"/>
      <c r="GY145" s="168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8"/>
      <c r="HK145" s="168"/>
      <c r="HL145" s="168"/>
      <c r="HM145" s="168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8"/>
      <c r="HY145" s="168"/>
      <c r="HZ145" s="168"/>
      <c r="IA145" s="168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</row>
    <row r="146" customFormat="false" ht="13.8" hidden="false" customHeight="false" outlineLevel="0" collapsed="false">
      <c r="A146" s="166"/>
      <c r="B146" s="38"/>
      <c r="C146" s="38"/>
      <c r="D146" s="38"/>
      <c r="E146" s="167"/>
      <c r="F146" s="157"/>
      <c r="G146" s="157"/>
      <c r="H146" s="168"/>
      <c r="I146" s="168"/>
      <c r="J146" s="168"/>
      <c r="K146" s="168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8"/>
      <c r="W146" s="168"/>
      <c r="X146" s="168"/>
      <c r="Y146" s="168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8"/>
      <c r="AK146" s="168"/>
      <c r="AL146" s="168"/>
      <c r="AM146" s="168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8"/>
      <c r="AY146" s="168"/>
      <c r="AZ146" s="168"/>
      <c r="BA146" s="168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8"/>
      <c r="BM146" s="168"/>
      <c r="BN146" s="168"/>
      <c r="BO146" s="168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8"/>
      <c r="CA146" s="168"/>
      <c r="CB146" s="168"/>
      <c r="CC146" s="168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8"/>
      <c r="CO146" s="168"/>
      <c r="CP146" s="168"/>
      <c r="CQ146" s="168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8"/>
      <c r="DC146" s="168"/>
      <c r="DD146" s="168"/>
      <c r="DE146" s="168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8"/>
      <c r="DQ146" s="168"/>
      <c r="DR146" s="168"/>
      <c r="DS146" s="168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8"/>
      <c r="EE146" s="168"/>
      <c r="EF146" s="168"/>
      <c r="EG146" s="168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8"/>
      <c r="ES146" s="168"/>
      <c r="ET146" s="168"/>
      <c r="EU146" s="168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8"/>
      <c r="FG146" s="168"/>
      <c r="FH146" s="168"/>
      <c r="FI146" s="168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8"/>
      <c r="FU146" s="168"/>
      <c r="FV146" s="168"/>
      <c r="FW146" s="168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8"/>
      <c r="GI146" s="168"/>
      <c r="GJ146" s="168"/>
      <c r="GK146" s="168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8"/>
      <c r="GW146" s="168"/>
      <c r="GX146" s="168"/>
      <c r="GY146" s="168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8"/>
      <c r="HK146" s="168"/>
      <c r="HL146" s="168"/>
      <c r="HM146" s="168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8"/>
      <c r="HY146" s="168"/>
      <c r="HZ146" s="168"/>
      <c r="IA146" s="168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</row>
    <row r="147" customFormat="false" ht="13.8" hidden="false" customHeight="false" outlineLevel="0" collapsed="false">
      <c r="A147" s="166"/>
      <c r="B147" s="38"/>
      <c r="C147" s="38"/>
      <c r="D147" s="38"/>
      <c r="E147" s="167"/>
      <c r="F147" s="157"/>
      <c r="G147" s="157"/>
      <c r="H147" s="168"/>
      <c r="I147" s="168"/>
      <c r="J147" s="168"/>
      <c r="K147" s="168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8"/>
      <c r="W147" s="168"/>
      <c r="X147" s="168"/>
      <c r="Y147" s="168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8"/>
      <c r="AK147" s="168"/>
      <c r="AL147" s="168"/>
      <c r="AM147" s="168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8"/>
      <c r="AY147" s="168"/>
      <c r="AZ147" s="168"/>
      <c r="BA147" s="168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8"/>
      <c r="BM147" s="168"/>
      <c r="BN147" s="168"/>
      <c r="BO147" s="168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8"/>
      <c r="CA147" s="168"/>
      <c r="CB147" s="168"/>
      <c r="CC147" s="168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8"/>
      <c r="CO147" s="168"/>
      <c r="CP147" s="168"/>
      <c r="CQ147" s="168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8"/>
      <c r="DC147" s="168"/>
      <c r="DD147" s="168"/>
      <c r="DE147" s="168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8"/>
      <c r="DQ147" s="168"/>
      <c r="DR147" s="168"/>
      <c r="DS147" s="168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8"/>
      <c r="EE147" s="168"/>
      <c r="EF147" s="168"/>
      <c r="EG147" s="168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8"/>
      <c r="ES147" s="168"/>
      <c r="ET147" s="168"/>
      <c r="EU147" s="168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8"/>
      <c r="FG147" s="168"/>
      <c r="FH147" s="168"/>
      <c r="FI147" s="168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8"/>
      <c r="FU147" s="168"/>
      <c r="FV147" s="168"/>
      <c r="FW147" s="168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8"/>
      <c r="GI147" s="168"/>
      <c r="GJ147" s="168"/>
      <c r="GK147" s="168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8"/>
      <c r="GW147" s="168"/>
      <c r="GX147" s="168"/>
      <c r="GY147" s="168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8"/>
      <c r="HK147" s="168"/>
      <c r="HL147" s="168"/>
      <c r="HM147" s="168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8"/>
      <c r="HY147" s="168"/>
      <c r="HZ147" s="168"/>
      <c r="IA147" s="168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</row>
    <row r="148" customFormat="false" ht="13.8" hidden="false" customHeight="false" outlineLevel="0" collapsed="false">
      <c r="A148" s="166"/>
      <c r="B148" s="38"/>
      <c r="C148" s="38"/>
      <c r="D148" s="38"/>
      <c r="E148" s="167"/>
      <c r="F148" s="157"/>
      <c r="G148" s="157"/>
      <c r="H148" s="168"/>
      <c r="I148" s="168"/>
      <c r="J148" s="168"/>
      <c r="K148" s="168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8"/>
      <c r="W148" s="168"/>
      <c r="X148" s="168"/>
      <c r="Y148" s="168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8"/>
      <c r="AK148" s="168"/>
      <c r="AL148" s="168"/>
      <c r="AM148" s="168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8"/>
      <c r="AY148" s="168"/>
      <c r="AZ148" s="168"/>
      <c r="BA148" s="168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8"/>
      <c r="BM148" s="168"/>
      <c r="BN148" s="168"/>
      <c r="BO148" s="168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8"/>
      <c r="CA148" s="168"/>
      <c r="CB148" s="168"/>
      <c r="CC148" s="168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8"/>
      <c r="CO148" s="168"/>
      <c r="CP148" s="168"/>
      <c r="CQ148" s="168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8"/>
      <c r="DC148" s="168"/>
      <c r="DD148" s="168"/>
      <c r="DE148" s="168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8"/>
      <c r="DQ148" s="168"/>
      <c r="DR148" s="168"/>
      <c r="DS148" s="168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8"/>
      <c r="EE148" s="168"/>
      <c r="EF148" s="168"/>
      <c r="EG148" s="168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8"/>
      <c r="ES148" s="168"/>
      <c r="ET148" s="168"/>
      <c r="EU148" s="168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8"/>
      <c r="FG148" s="168"/>
      <c r="FH148" s="168"/>
      <c r="FI148" s="168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8"/>
      <c r="FU148" s="168"/>
      <c r="FV148" s="168"/>
      <c r="FW148" s="168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8"/>
      <c r="GI148" s="168"/>
      <c r="GJ148" s="168"/>
      <c r="GK148" s="168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8"/>
      <c r="GW148" s="168"/>
      <c r="GX148" s="168"/>
      <c r="GY148" s="168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8"/>
      <c r="HK148" s="168"/>
      <c r="HL148" s="168"/>
      <c r="HM148" s="168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8"/>
      <c r="HY148" s="168"/>
      <c r="HZ148" s="168"/>
      <c r="IA148" s="168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</row>
    <row r="149" customFormat="false" ht="13.8" hidden="false" customHeight="false" outlineLevel="0" collapsed="false">
      <c r="A149" s="166"/>
      <c r="B149" s="38"/>
      <c r="C149" s="38"/>
      <c r="D149" s="38"/>
      <c r="E149" s="167"/>
      <c r="F149" s="157"/>
      <c r="G149" s="157"/>
      <c r="H149" s="168"/>
      <c r="I149" s="168"/>
      <c r="J149" s="168"/>
      <c r="K149" s="168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8"/>
      <c r="W149" s="168"/>
      <c r="X149" s="168"/>
      <c r="Y149" s="168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8"/>
      <c r="AK149" s="168"/>
      <c r="AL149" s="168"/>
      <c r="AM149" s="168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8"/>
      <c r="AY149" s="168"/>
      <c r="AZ149" s="168"/>
      <c r="BA149" s="168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8"/>
      <c r="BM149" s="168"/>
      <c r="BN149" s="168"/>
      <c r="BO149" s="168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8"/>
      <c r="CA149" s="168"/>
      <c r="CB149" s="168"/>
      <c r="CC149" s="168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8"/>
      <c r="CO149" s="168"/>
      <c r="CP149" s="168"/>
      <c r="CQ149" s="168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8"/>
      <c r="DC149" s="168"/>
      <c r="DD149" s="168"/>
      <c r="DE149" s="168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8"/>
      <c r="DQ149" s="168"/>
      <c r="DR149" s="168"/>
      <c r="DS149" s="168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8"/>
      <c r="EE149" s="168"/>
      <c r="EF149" s="168"/>
      <c r="EG149" s="168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8"/>
      <c r="ES149" s="168"/>
      <c r="ET149" s="168"/>
      <c r="EU149" s="168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8"/>
      <c r="FG149" s="168"/>
      <c r="FH149" s="168"/>
      <c r="FI149" s="168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8"/>
      <c r="FU149" s="168"/>
      <c r="FV149" s="168"/>
      <c r="FW149" s="168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8"/>
      <c r="GI149" s="168"/>
      <c r="GJ149" s="168"/>
      <c r="GK149" s="168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8"/>
      <c r="GW149" s="168"/>
      <c r="GX149" s="168"/>
      <c r="GY149" s="168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8"/>
      <c r="HK149" s="168"/>
      <c r="HL149" s="168"/>
      <c r="HM149" s="168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8"/>
      <c r="HY149" s="168"/>
      <c r="HZ149" s="168"/>
      <c r="IA149" s="168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</row>
    <row r="150" customFormat="false" ht="13.8" hidden="false" customHeight="false" outlineLevel="0" collapsed="false">
      <c r="A150" s="166"/>
      <c r="B150" s="38"/>
      <c r="C150" s="38"/>
      <c r="D150" s="38"/>
      <c r="E150" s="167"/>
      <c r="F150" s="157"/>
      <c r="G150" s="157"/>
      <c r="H150" s="168"/>
      <c r="I150" s="168"/>
      <c r="J150" s="168"/>
      <c r="K150" s="168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8"/>
      <c r="W150" s="168"/>
      <c r="X150" s="168"/>
      <c r="Y150" s="168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8"/>
      <c r="AK150" s="168"/>
      <c r="AL150" s="168"/>
      <c r="AM150" s="168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8"/>
      <c r="AY150" s="168"/>
      <c r="AZ150" s="168"/>
      <c r="BA150" s="168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8"/>
      <c r="BM150" s="168"/>
      <c r="BN150" s="168"/>
      <c r="BO150" s="168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8"/>
      <c r="CA150" s="168"/>
      <c r="CB150" s="168"/>
      <c r="CC150" s="168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8"/>
      <c r="CO150" s="168"/>
      <c r="CP150" s="168"/>
      <c r="CQ150" s="168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8"/>
      <c r="DC150" s="168"/>
      <c r="DD150" s="168"/>
      <c r="DE150" s="168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8"/>
      <c r="DQ150" s="168"/>
      <c r="DR150" s="168"/>
      <c r="DS150" s="168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8"/>
      <c r="EE150" s="168"/>
      <c r="EF150" s="168"/>
      <c r="EG150" s="168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8"/>
      <c r="ES150" s="168"/>
      <c r="ET150" s="168"/>
      <c r="EU150" s="168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8"/>
      <c r="FG150" s="168"/>
      <c r="FH150" s="168"/>
      <c r="FI150" s="168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8"/>
      <c r="FU150" s="168"/>
      <c r="FV150" s="168"/>
      <c r="FW150" s="168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8"/>
      <c r="GI150" s="168"/>
      <c r="GJ150" s="168"/>
      <c r="GK150" s="168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8"/>
      <c r="GW150" s="168"/>
      <c r="GX150" s="168"/>
      <c r="GY150" s="168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8"/>
      <c r="HK150" s="168"/>
      <c r="HL150" s="168"/>
      <c r="HM150" s="168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8"/>
      <c r="HY150" s="168"/>
      <c r="HZ150" s="168"/>
      <c r="IA150" s="168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</row>
    <row r="151" customFormat="false" ht="13.8" hidden="false" customHeight="false" outlineLevel="0" collapsed="false">
      <c r="A151" s="166"/>
      <c r="B151" s="38"/>
      <c r="C151" s="38"/>
      <c r="D151" s="38"/>
      <c r="E151" s="167"/>
      <c r="F151" s="157"/>
      <c r="G151" s="157"/>
      <c r="H151" s="168"/>
      <c r="I151" s="168"/>
      <c r="J151" s="168"/>
      <c r="K151" s="168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8"/>
      <c r="W151" s="168"/>
      <c r="X151" s="168"/>
      <c r="Y151" s="168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8"/>
      <c r="AK151" s="168"/>
      <c r="AL151" s="168"/>
      <c r="AM151" s="168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8"/>
      <c r="AY151" s="168"/>
      <c r="AZ151" s="168"/>
      <c r="BA151" s="168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8"/>
      <c r="BM151" s="168"/>
      <c r="BN151" s="168"/>
      <c r="BO151" s="168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8"/>
      <c r="CA151" s="168"/>
      <c r="CB151" s="168"/>
      <c r="CC151" s="168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8"/>
      <c r="CO151" s="168"/>
      <c r="CP151" s="168"/>
      <c r="CQ151" s="168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8"/>
      <c r="DC151" s="168"/>
      <c r="DD151" s="168"/>
      <c r="DE151" s="168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8"/>
      <c r="DQ151" s="168"/>
      <c r="DR151" s="168"/>
      <c r="DS151" s="168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8"/>
      <c r="EE151" s="168"/>
      <c r="EF151" s="168"/>
      <c r="EG151" s="168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8"/>
      <c r="ES151" s="168"/>
      <c r="ET151" s="168"/>
      <c r="EU151" s="168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8"/>
      <c r="FG151" s="168"/>
      <c r="FH151" s="168"/>
      <c r="FI151" s="168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8"/>
      <c r="FU151" s="168"/>
      <c r="FV151" s="168"/>
      <c r="FW151" s="168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8"/>
      <c r="GI151" s="168"/>
      <c r="GJ151" s="168"/>
      <c r="GK151" s="168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8"/>
      <c r="GW151" s="168"/>
      <c r="GX151" s="168"/>
      <c r="GY151" s="168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8"/>
      <c r="HK151" s="168"/>
      <c r="HL151" s="168"/>
      <c r="HM151" s="168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8"/>
      <c r="HY151" s="168"/>
      <c r="HZ151" s="168"/>
      <c r="IA151" s="168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</row>
    <row r="152" customFormat="false" ht="13.8" hidden="false" customHeight="false" outlineLevel="0" collapsed="false">
      <c r="A152" s="166"/>
      <c r="B152" s="38"/>
      <c r="C152" s="38"/>
      <c r="D152" s="38"/>
      <c r="E152" s="167"/>
      <c r="F152" s="157"/>
      <c r="G152" s="157"/>
      <c r="H152" s="168"/>
      <c r="I152" s="168"/>
      <c r="J152" s="168"/>
      <c r="K152" s="168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8"/>
      <c r="W152" s="168"/>
      <c r="X152" s="168"/>
      <c r="Y152" s="168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8"/>
      <c r="AK152" s="168"/>
      <c r="AL152" s="168"/>
      <c r="AM152" s="168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8"/>
      <c r="AY152" s="168"/>
      <c r="AZ152" s="168"/>
      <c r="BA152" s="168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8"/>
      <c r="BM152" s="168"/>
      <c r="BN152" s="168"/>
      <c r="BO152" s="168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8"/>
      <c r="CA152" s="168"/>
      <c r="CB152" s="168"/>
      <c r="CC152" s="168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8"/>
      <c r="CO152" s="168"/>
      <c r="CP152" s="168"/>
      <c r="CQ152" s="168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8"/>
      <c r="DC152" s="168"/>
      <c r="DD152" s="168"/>
      <c r="DE152" s="168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8"/>
      <c r="DQ152" s="168"/>
      <c r="DR152" s="168"/>
      <c r="DS152" s="168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8"/>
      <c r="EE152" s="168"/>
      <c r="EF152" s="168"/>
      <c r="EG152" s="168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8"/>
      <c r="ES152" s="168"/>
      <c r="ET152" s="168"/>
      <c r="EU152" s="168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8"/>
      <c r="FG152" s="168"/>
      <c r="FH152" s="168"/>
      <c r="FI152" s="168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8"/>
      <c r="FU152" s="168"/>
      <c r="FV152" s="168"/>
      <c r="FW152" s="168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8"/>
      <c r="GI152" s="168"/>
      <c r="GJ152" s="168"/>
      <c r="GK152" s="168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8"/>
      <c r="GW152" s="168"/>
      <c r="GX152" s="168"/>
      <c r="GY152" s="168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8"/>
      <c r="HK152" s="168"/>
      <c r="HL152" s="168"/>
      <c r="HM152" s="168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8"/>
      <c r="HY152" s="168"/>
      <c r="HZ152" s="168"/>
      <c r="IA152" s="168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</row>
    <row r="153" customFormat="false" ht="13.8" hidden="false" customHeight="false" outlineLevel="0" collapsed="false">
      <c r="A153" s="166"/>
      <c r="B153" s="38"/>
      <c r="C153" s="38"/>
      <c r="D153" s="38"/>
      <c r="E153" s="167"/>
      <c r="F153" s="157"/>
      <c r="G153" s="157"/>
      <c r="H153" s="168"/>
      <c r="I153" s="168"/>
      <c r="J153" s="168"/>
      <c r="K153" s="168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8"/>
      <c r="W153" s="168"/>
      <c r="X153" s="168"/>
      <c r="Y153" s="168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8"/>
      <c r="AK153" s="168"/>
      <c r="AL153" s="168"/>
      <c r="AM153" s="168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8"/>
      <c r="AY153" s="168"/>
      <c r="AZ153" s="168"/>
      <c r="BA153" s="168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8"/>
      <c r="BM153" s="168"/>
      <c r="BN153" s="168"/>
      <c r="BO153" s="168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8"/>
      <c r="CA153" s="168"/>
      <c r="CB153" s="168"/>
      <c r="CC153" s="168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8"/>
      <c r="CO153" s="168"/>
      <c r="CP153" s="168"/>
      <c r="CQ153" s="168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8"/>
      <c r="DC153" s="168"/>
      <c r="DD153" s="168"/>
      <c r="DE153" s="168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8"/>
      <c r="DQ153" s="168"/>
      <c r="DR153" s="168"/>
      <c r="DS153" s="168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8"/>
      <c r="EE153" s="168"/>
      <c r="EF153" s="168"/>
      <c r="EG153" s="168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8"/>
      <c r="ES153" s="168"/>
      <c r="ET153" s="168"/>
      <c r="EU153" s="168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8"/>
      <c r="FG153" s="168"/>
      <c r="FH153" s="168"/>
      <c r="FI153" s="168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8"/>
      <c r="FU153" s="168"/>
      <c r="FV153" s="168"/>
      <c r="FW153" s="168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8"/>
      <c r="GI153" s="168"/>
      <c r="GJ153" s="168"/>
      <c r="GK153" s="168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8"/>
      <c r="GW153" s="168"/>
      <c r="GX153" s="168"/>
      <c r="GY153" s="168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8"/>
      <c r="HK153" s="168"/>
      <c r="HL153" s="168"/>
      <c r="HM153" s="168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8"/>
      <c r="HY153" s="168"/>
      <c r="HZ153" s="168"/>
      <c r="IA153" s="168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</row>
    <row r="154" customFormat="false" ht="13.8" hidden="false" customHeight="false" outlineLevel="0" collapsed="false">
      <c r="A154" s="166"/>
      <c r="B154" s="38"/>
      <c r="C154" s="38"/>
      <c r="D154" s="38"/>
      <c r="E154" s="167"/>
      <c r="F154" s="157"/>
      <c r="G154" s="157"/>
      <c r="H154" s="168"/>
      <c r="I154" s="168"/>
      <c r="J154" s="168"/>
      <c r="K154" s="168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8"/>
      <c r="W154" s="168"/>
      <c r="X154" s="168"/>
      <c r="Y154" s="168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8"/>
      <c r="AK154" s="168"/>
      <c r="AL154" s="168"/>
      <c r="AM154" s="168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8"/>
      <c r="AY154" s="168"/>
      <c r="AZ154" s="168"/>
      <c r="BA154" s="168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8"/>
      <c r="BM154" s="168"/>
      <c r="BN154" s="168"/>
      <c r="BO154" s="168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8"/>
      <c r="CA154" s="168"/>
      <c r="CB154" s="168"/>
      <c r="CC154" s="168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8"/>
      <c r="CO154" s="168"/>
      <c r="CP154" s="168"/>
      <c r="CQ154" s="168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8"/>
      <c r="DC154" s="168"/>
      <c r="DD154" s="168"/>
      <c r="DE154" s="168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8"/>
      <c r="DQ154" s="168"/>
      <c r="DR154" s="168"/>
      <c r="DS154" s="168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8"/>
      <c r="EE154" s="168"/>
      <c r="EF154" s="168"/>
      <c r="EG154" s="168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8"/>
      <c r="ES154" s="168"/>
      <c r="ET154" s="168"/>
      <c r="EU154" s="168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8"/>
      <c r="FG154" s="168"/>
      <c r="FH154" s="168"/>
      <c r="FI154" s="168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8"/>
      <c r="FU154" s="168"/>
      <c r="FV154" s="168"/>
      <c r="FW154" s="168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8"/>
      <c r="GI154" s="168"/>
      <c r="GJ154" s="168"/>
      <c r="GK154" s="168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8"/>
      <c r="GW154" s="168"/>
      <c r="GX154" s="168"/>
      <c r="GY154" s="168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8"/>
      <c r="HK154" s="168"/>
      <c r="HL154" s="168"/>
      <c r="HM154" s="168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8"/>
      <c r="HY154" s="168"/>
      <c r="HZ154" s="168"/>
      <c r="IA154" s="168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</row>
    <row r="155" customFormat="false" ht="13.8" hidden="false" customHeight="false" outlineLevel="0" collapsed="false">
      <c r="A155" s="166"/>
      <c r="B155" s="38"/>
      <c r="C155" s="38"/>
      <c r="D155" s="38"/>
      <c r="E155" s="167"/>
      <c r="F155" s="157"/>
      <c r="G155" s="157"/>
      <c r="H155" s="168"/>
      <c r="I155" s="168"/>
      <c r="J155" s="168"/>
      <c r="K155" s="168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8"/>
      <c r="W155" s="168"/>
      <c r="X155" s="168"/>
      <c r="Y155" s="168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8"/>
      <c r="AK155" s="168"/>
      <c r="AL155" s="168"/>
      <c r="AM155" s="168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8"/>
      <c r="AY155" s="168"/>
      <c r="AZ155" s="168"/>
      <c r="BA155" s="168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8"/>
      <c r="BM155" s="168"/>
      <c r="BN155" s="168"/>
      <c r="BO155" s="168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8"/>
      <c r="CA155" s="168"/>
      <c r="CB155" s="168"/>
      <c r="CC155" s="168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8"/>
      <c r="CO155" s="168"/>
      <c r="CP155" s="168"/>
      <c r="CQ155" s="168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8"/>
      <c r="DC155" s="168"/>
      <c r="DD155" s="168"/>
      <c r="DE155" s="168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8"/>
      <c r="DQ155" s="168"/>
      <c r="DR155" s="168"/>
      <c r="DS155" s="168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8"/>
      <c r="EE155" s="168"/>
      <c r="EF155" s="168"/>
      <c r="EG155" s="168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8"/>
      <c r="ES155" s="168"/>
      <c r="ET155" s="168"/>
      <c r="EU155" s="168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8"/>
      <c r="FG155" s="168"/>
      <c r="FH155" s="168"/>
      <c r="FI155" s="168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8"/>
      <c r="FU155" s="168"/>
      <c r="FV155" s="168"/>
      <c r="FW155" s="168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8"/>
      <c r="GI155" s="168"/>
      <c r="GJ155" s="168"/>
      <c r="GK155" s="168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8"/>
      <c r="GW155" s="168"/>
      <c r="GX155" s="168"/>
      <c r="GY155" s="168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8"/>
      <c r="HK155" s="168"/>
      <c r="HL155" s="168"/>
      <c r="HM155" s="168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8"/>
      <c r="HY155" s="168"/>
      <c r="HZ155" s="168"/>
      <c r="IA155" s="168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</row>
    <row r="156" customFormat="false" ht="13.8" hidden="false" customHeight="false" outlineLevel="0" collapsed="false">
      <c r="A156" s="166"/>
      <c r="B156" s="38"/>
      <c r="C156" s="38"/>
      <c r="D156" s="38"/>
      <c r="E156" s="167"/>
      <c r="F156" s="157"/>
      <c r="G156" s="157"/>
      <c r="H156" s="168"/>
      <c r="I156" s="168"/>
      <c r="J156" s="168"/>
      <c r="K156" s="168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8"/>
      <c r="W156" s="168"/>
      <c r="X156" s="168"/>
      <c r="Y156" s="168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8"/>
      <c r="AK156" s="168"/>
      <c r="AL156" s="168"/>
      <c r="AM156" s="168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8"/>
      <c r="AY156" s="168"/>
      <c r="AZ156" s="168"/>
      <c r="BA156" s="168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8"/>
      <c r="BM156" s="168"/>
      <c r="BN156" s="168"/>
      <c r="BO156" s="168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8"/>
      <c r="CA156" s="168"/>
      <c r="CB156" s="168"/>
      <c r="CC156" s="168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8"/>
      <c r="CO156" s="168"/>
      <c r="CP156" s="168"/>
      <c r="CQ156" s="168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8"/>
      <c r="DC156" s="168"/>
      <c r="DD156" s="168"/>
      <c r="DE156" s="168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8"/>
      <c r="DQ156" s="168"/>
      <c r="DR156" s="168"/>
      <c r="DS156" s="168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8"/>
      <c r="EE156" s="168"/>
      <c r="EF156" s="168"/>
      <c r="EG156" s="168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8"/>
      <c r="ES156" s="168"/>
      <c r="ET156" s="168"/>
      <c r="EU156" s="168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8"/>
      <c r="FG156" s="168"/>
      <c r="FH156" s="168"/>
      <c r="FI156" s="168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8"/>
      <c r="FU156" s="168"/>
      <c r="FV156" s="168"/>
      <c r="FW156" s="168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8"/>
      <c r="GI156" s="168"/>
      <c r="GJ156" s="168"/>
      <c r="GK156" s="168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8"/>
      <c r="GW156" s="168"/>
      <c r="GX156" s="168"/>
      <c r="GY156" s="168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8"/>
      <c r="HK156" s="168"/>
      <c r="HL156" s="168"/>
      <c r="HM156" s="168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8"/>
      <c r="HY156" s="168"/>
      <c r="HZ156" s="168"/>
      <c r="IA156" s="168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</row>
    <row r="157" customFormat="false" ht="13.8" hidden="false" customHeight="false" outlineLevel="0" collapsed="false">
      <c r="A157" s="166"/>
      <c r="B157" s="38"/>
      <c r="C157" s="38"/>
      <c r="D157" s="38"/>
      <c r="E157" s="167"/>
      <c r="F157" s="157"/>
      <c r="G157" s="157"/>
      <c r="H157" s="168"/>
      <c r="I157" s="168"/>
      <c r="J157" s="168"/>
      <c r="K157" s="168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8"/>
      <c r="W157" s="168"/>
      <c r="X157" s="168"/>
      <c r="Y157" s="168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8"/>
      <c r="AK157" s="168"/>
      <c r="AL157" s="168"/>
      <c r="AM157" s="168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8"/>
      <c r="AY157" s="168"/>
      <c r="AZ157" s="168"/>
      <c r="BA157" s="168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8"/>
      <c r="BM157" s="168"/>
      <c r="BN157" s="168"/>
      <c r="BO157" s="168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8"/>
      <c r="CA157" s="168"/>
      <c r="CB157" s="168"/>
      <c r="CC157" s="168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8"/>
      <c r="CO157" s="168"/>
      <c r="CP157" s="168"/>
      <c r="CQ157" s="168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8"/>
      <c r="DC157" s="168"/>
      <c r="DD157" s="168"/>
      <c r="DE157" s="168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8"/>
      <c r="DQ157" s="168"/>
      <c r="DR157" s="168"/>
      <c r="DS157" s="168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8"/>
      <c r="EE157" s="168"/>
      <c r="EF157" s="168"/>
      <c r="EG157" s="168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8"/>
      <c r="ES157" s="168"/>
      <c r="ET157" s="168"/>
      <c r="EU157" s="168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8"/>
      <c r="FG157" s="168"/>
      <c r="FH157" s="168"/>
      <c r="FI157" s="168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8"/>
      <c r="FU157" s="168"/>
      <c r="FV157" s="168"/>
      <c r="FW157" s="168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8"/>
      <c r="GI157" s="168"/>
      <c r="GJ157" s="168"/>
      <c r="GK157" s="168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8"/>
      <c r="GW157" s="168"/>
      <c r="GX157" s="168"/>
      <c r="GY157" s="168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8"/>
      <c r="HK157" s="168"/>
      <c r="HL157" s="168"/>
      <c r="HM157" s="168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8"/>
      <c r="HY157" s="168"/>
      <c r="HZ157" s="168"/>
      <c r="IA157" s="168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</row>
    <row r="158" customFormat="false" ht="13.8" hidden="false" customHeight="false" outlineLevel="0" collapsed="false">
      <c r="A158" s="166"/>
      <c r="B158" s="38"/>
      <c r="C158" s="38"/>
      <c r="D158" s="38"/>
      <c r="E158" s="167"/>
      <c r="F158" s="157"/>
      <c r="G158" s="157"/>
      <c r="H158" s="168"/>
      <c r="I158" s="168"/>
      <c r="J158" s="168"/>
      <c r="K158" s="168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8"/>
      <c r="W158" s="168"/>
      <c r="X158" s="168"/>
      <c r="Y158" s="168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8"/>
      <c r="AK158" s="168"/>
      <c r="AL158" s="168"/>
      <c r="AM158" s="168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8"/>
      <c r="AY158" s="168"/>
      <c r="AZ158" s="168"/>
      <c r="BA158" s="168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8"/>
      <c r="BM158" s="168"/>
      <c r="BN158" s="168"/>
      <c r="BO158" s="168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8"/>
      <c r="CA158" s="168"/>
      <c r="CB158" s="168"/>
      <c r="CC158" s="168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8"/>
      <c r="CO158" s="168"/>
      <c r="CP158" s="168"/>
      <c r="CQ158" s="168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8"/>
      <c r="DC158" s="168"/>
      <c r="DD158" s="168"/>
      <c r="DE158" s="168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8"/>
      <c r="DQ158" s="168"/>
      <c r="DR158" s="168"/>
      <c r="DS158" s="168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8"/>
      <c r="EE158" s="168"/>
      <c r="EF158" s="168"/>
      <c r="EG158" s="168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8"/>
      <c r="ES158" s="168"/>
      <c r="ET158" s="168"/>
      <c r="EU158" s="168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8"/>
      <c r="FG158" s="168"/>
      <c r="FH158" s="168"/>
      <c r="FI158" s="168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8"/>
      <c r="FU158" s="168"/>
      <c r="FV158" s="168"/>
      <c r="FW158" s="168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8"/>
      <c r="GI158" s="168"/>
      <c r="GJ158" s="168"/>
      <c r="GK158" s="168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8"/>
      <c r="GW158" s="168"/>
      <c r="GX158" s="168"/>
      <c r="GY158" s="168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8"/>
      <c r="HK158" s="168"/>
      <c r="HL158" s="168"/>
      <c r="HM158" s="168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8"/>
      <c r="HY158" s="168"/>
      <c r="HZ158" s="168"/>
      <c r="IA158" s="168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</row>
    <row r="159" customFormat="false" ht="13.8" hidden="false" customHeight="false" outlineLevel="0" collapsed="false">
      <c r="A159" s="166"/>
      <c r="B159" s="38"/>
      <c r="C159" s="38"/>
      <c r="D159" s="38"/>
      <c r="E159" s="167"/>
      <c r="F159" s="157"/>
      <c r="G159" s="157"/>
      <c r="H159" s="168"/>
      <c r="I159" s="168"/>
      <c r="J159" s="168"/>
      <c r="K159" s="168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8"/>
      <c r="W159" s="168"/>
      <c r="X159" s="168"/>
      <c r="Y159" s="168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8"/>
      <c r="AK159" s="168"/>
      <c r="AL159" s="168"/>
      <c r="AM159" s="168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8"/>
      <c r="AY159" s="168"/>
      <c r="AZ159" s="168"/>
      <c r="BA159" s="168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8"/>
      <c r="BM159" s="168"/>
      <c r="BN159" s="168"/>
      <c r="BO159" s="168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8"/>
      <c r="CA159" s="168"/>
      <c r="CB159" s="168"/>
      <c r="CC159" s="168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8"/>
      <c r="CO159" s="168"/>
      <c r="CP159" s="168"/>
      <c r="CQ159" s="168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8"/>
      <c r="DC159" s="168"/>
      <c r="DD159" s="168"/>
      <c r="DE159" s="168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8"/>
      <c r="DQ159" s="168"/>
      <c r="DR159" s="168"/>
      <c r="DS159" s="168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8"/>
      <c r="EE159" s="168"/>
      <c r="EF159" s="168"/>
      <c r="EG159" s="168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8"/>
      <c r="ES159" s="168"/>
      <c r="ET159" s="168"/>
      <c r="EU159" s="168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8"/>
      <c r="FG159" s="168"/>
      <c r="FH159" s="168"/>
      <c r="FI159" s="168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8"/>
      <c r="FU159" s="168"/>
      <c r="FV159" s="168"/>
      <c r="FW159" s="168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8"/>
      <c r="GI159" s="168"/>
      <c r="GJ159" s="168"/>
      <c r="GK159" s="168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8"/>
      <c r="GW159" s="168"/>
      <c r="GX159" s="168"/>
      <c r="GY159" s="168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8"/>
      <c r="HK159" s="168"/>
      <c r="HL159" s="168"/>
      <c r="HM159" s="168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8"/>
      <c r="HY159" s="168"/>
      <c r="HZ159" s="168"/>
      <c r="IA159" s="168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</row>
    <row r="160" customFormat="false" ht="13.8" hidden="false" customHeight="false" outlineLevel="0" collapsed="false">
      <c r="A160" s="166"/>
      <c r="B160" s="38"/>
      <c r="C160" s="38"/>
      <c r="D160" s="38"/>
      <c r="E160" s="167"/>
      <c r="F160" s="157"/>
      <c r="G160" s="157"/>
      <c r="H160" s="168"/>
      <c r="I160" s="168"/>
      <c r="J160" s="168"/>
      <c r="K160" s="168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8"/>
      <c r="W160" s="168"/>
      <c r="X160" s="168"/>
      <c r="Y160" s="168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8"/>
      <c r="AK160" s="168"/>
      <c r="AL160" s="168"/>
      <c r="AM160" s="168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8"/>
      <c r="AY160" s="168"/>
      <c r="AZ160" s="168"/>
      <c r="BA160" s="168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8"/>
      <c r="BM160" s="168"/>
      <c r="BN160" s="168"/>
      <c r="BO160" s="168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8"/>
      <c r="CA160" s="168"/>
      <c r="CB160" s="168"/>
      <c r="CC160" s="168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8"/>
      <c r="CO160" s="168"/>
      <c r="CP160" s="168"/>
      <c r="CQ160" s="168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8"/>
      <c r="DC160" s="168"/>
      <c r="DD160" s="168"/>
      <c r="DE160" s="168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8"/>
      <c r="DQ160" s="168"/>
      <c r="DR160" s="168"/>
      <c r="DS160" s="168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8"/>
      <c r="EE160" s="168"/>
      <c r="EF160" s="168"/>
      <c r="EG160" s="168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8"/>
      <c r="ES160" s="168"/>
      <c r="ET160" s="168"/>
      <c r="EU160" s="168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8"/>
      <c r="FG160" s="168"/>
      <c r="FH160" s="168"/>
      <c r="FI160" s="168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8"/>
      <c r="FU160" s="168"/>
      <c r="FV160" s="168"/>
      <c r="FW160" s="168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8"/>
      <c r="GI160" s="168"/>
      <c r="GJ160" s="168"/>
      <c r="GK160" s="168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8"/>
      <c r="GW160" s="168"/>
      <c r="GX160" s="168"/>
      <c r="GY160" s="168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8"/>
      <c r="HK160" s="168"/>
      <c r="HL160" s="168"/>
      <c r="HM160" s="168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8"/>
      <c r="HY160" s="168"/>
      <c r="HZ160" s="168"/>
      <c r="IA160" s="168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</row>
    <row r="161" customFormat="false" ht="13.8" hidden="false" customHeight="false" outlineLevel="0" collapsed="false">
      <c r="A161" s="166"/>
      <c r="B161" s="38"/>
      <c r="C161" s="38"/>
      <c r="D161" s="38"/>
      <c r="E161" s="167"/>
      <c r="F161" s="157"/>
      <c r="G161" s="157"/>
      <c r="H161" s="168"/>
      <c r="I161" s="168"/>
      <c r="J161" s="168"/>
      <c r="K161" s="168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8"/>
      <c r="W161" s="168"/>
      <c r="X161" s="168"/>
      <c r="Y161" s="168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8"/>
      <c r="AK161" s="168"/>
      <c r="AL161" s="168"/>
      <c r="AM161" s="168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8"/>
      <c r="AY161" s="168"/>
      <c r="AZ161" s="168"/>
      <c r="BA161" s="168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8"/>
      <c r="BM161" s="168"/>
      <c r="BN161" s="168"/>
      <c r="BO161" s="168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8"/>
      <c r="CA161" s="168"/>
      <c r="CB161" s="168"/>
      <c r="CC161" s="168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8"/>
      <c r="CO161" s="168"/>
      <c r="CP161" s="168"/>
      <c r="CQ161" s="168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8"/>
      <c r="DC161" s="168"/>
      <c r="DD161" s="168"/>
      <c r="DE161" s="168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8"/>
      <c r="DQ161" s="168"/>
      <c r="DR161" s="168"/>
      <c r="DS161" s="168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8"/>
      <c r="EE161" s="168"/>
      <c r="EF161" s="168"/>
      <c r="EG161" s="168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8"/>
      <c r="ES161" s="168"/>
      <c r="ET161" s="168"/>
      <c r="EU161" s="168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8"/>
      <c r="FG161" s="168"/>
      <c r="FH161" s="168"/>
      <c r="FI161" s="168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8"/>
      <c r="FU161" s="168"/>
      <c r="FV161" s="168"/>
      <c r="FW161" s="168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8"/>
      <c r="GI161" s="168"/>
      <c r="GJ161" s="168"/>
      <c r="GK161" s="168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8"/>
      <c r="GW161" s="168"/>
      <c r="GX161" s="168"/>
      <c r="GY161" s="168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8"/>
      <c r="HK161" s="168"/>
      <c r="HL161" s="168"/>
      <c r="HM161" s="168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8"/>
      <c r="HY161" s="168"/>
      <c r="HZ161" s="168"/>
      <c r="IA161" s="168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</row>
    <row r="162" customFormat="false" ht="13.8" hidden="false" customHeight="false" outlineLevel="0" collapsed="false">
      <c r="A162" s="166"/>
      <c r="B162" s="38"/>
      <c r="C162" s="38"/>
      <c r="D162" s="38"/>
      <c r="E162" s="167"/>
      <c r="F162" s="157"/>
      <c r="G162" s="157"/>
      <c r="H162" s="168"/>
      <c r="I162" s="168"/>
      <c r="J162" s="168"/>
      <c r="K162" s="168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8"/>
      <c r="W162" s="168"/>
      <c r="X162" s="168"/>
      <c r="Y162" s="168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8"/>
      <c r="AK162" s="168"/>
      <c r="AL162" s="168"/>
      <c r="AM162" s="168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8"/>
      <c r="AY162" s="168"/>
      <c r="AZ162" s="168"/>
      <c r="BA162" s="168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8"/>
      <c r="BM162" s="168"/>
      <c r="BN162" s="168"/>
      <c r="BO162" s="168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8"/>
      <c r="CA162" s="168"/>
      <c r="CB162" s="168"/>
      <c r="CC162" s="168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8"/>
      <c r="CO162" s="168"/>
      <c r="CP162" s="168"/>
      <c r="CQ162" s="168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8"/>
      <c r="DC162" s="168"/>
      <c r="DD162" s="168"/>
      <c r="DE162" s="168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8"/>
      <c r="DQ162" s="168"/>
      <c r="DR162" s="168"/>
      <c r="DS162" s="168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8"/>
      <c r="EE162" s="168"/>
      <c r="EF162" s="168"/>
      <c r="EG162" s="168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8"/>
      <c r="ES162" s="168"/>
      <c r="ET162" s="168"/>
      <c r="EU162" s="168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8"/>
      <c r="FG162" s="168"/>
      <c r="FH162" s="168"/>
      <c r="FI162" s="168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8"/>
      <c r="FU162" s="168"/>
      <c r="FV162" s="168"/>
      <c r="FW162" s="168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8"/>
      <c r="GI162" s="168"/>
      <c r="GJ162" s="168"/>
      <c r="GK162" s="168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8"/>
      <c r="GW162" s="168"/>
      <c r="GX162" s="168"/>
      <c r="GY162" s="168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8"/>
      <c r="HK162" s="168"/>
      <c r="HL162" s="168"/>
      <c r="HM162" s="168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8"/>
      <c r="HY162" s="168"/>
      <c r="HZ162" s="168"/>
      <c r="IA162" s="168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</row>
    <row r="163" customFormat="false" ht="13.8" hidden="false" customHeight="false" outlineLevel="0" collapsed="false">
      <c r="A163" s="166"/>
      <c r="B163" s="38"/>
      <c r="C163" s="38"/>
      <c r="D163" s="38"/>
      <c r="E163" s="167"/>
      <c r="F163" s="157"/>
      <c r="G163" s="157"/>
      <c r="H163" s="168"/>
      <c r="I163" s="168"/>
      <c r="J163" s="168"/>
      <c r="K163" s="168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8"/>
      <c r="W163" s="168"/>
      <c r="X163" s="168"/>
      <c r="Y163" s="168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8"/>
      <c r="AK163" s="168"/>
      <c r="AL163" s="168"/>
      <c r="AM163" s="168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8"/>
      <c r="AY163" s="168"/>
      <c r="AZ163" s="168"/>
      <c r="BA163" s="168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8"/>
      <c r="BM163" s="168"/>
      <c r="BN163" s="168"/>
      <c r="BO163" s="168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8"/>
      <c r="CA163" s="168"/>
      <c r="CB163" s="168"/>
      <c r="CC163" s="168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8"/>
      <c r="CO163" s="168"/>
      <c r="CP163" s="168"/>
      <c r="CQ163" s="168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8"/>
      <c r="DC163" s="168"/>
      <c r="DD163" s="168"/>
      <c r="DE163" s="168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8"/>
      <c r="DQ163" s="168"/>
      <c r="DR163" s="168"/>
      <c r="DS163" s="168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8"/>
      <c r="EE163" s="168"/>
      <c r="EF163" s="168"/>
      <c r="EG163" s="168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8"/>
      <c r="ES163" s="168"/>
      <c r="ET163" s="168"/>
      <c r="EU163" s="168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8"/>
      <c r="FG163" s="168"/>
      <c r="FH163" s="168"/>
      <c r="FI163" s="168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8"/>
      <c r="FU163" s="168"/>
      <c r="FV163" s="168"/>
      <c r="FW163" s="168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8"/>
      <c r="GI163" s="168"/>
      <c r="GJ163" s="168"/>
      <c r="GK163" s="168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8"/>
      <c r="GW163" s="168"/>
      <c r="GX163" s="168"/>
      <c r="GY163" s="168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8"/>
      <c r="HK163" s="168"/>
      <c r="HL163" s="168"/>
      <c r="HM163" s="168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8"/>
      <c r="HY163" s="168"/>
      <c r="HZ163" s="168"/>
      <c r="IA163" s="168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</row>
    <row r="164" customFormat="false" ht="13.8" hidden="false" customHeight="false" outlineLevel="0" collapsed="false">
      <c r="A164" s="166"/>
      <c r="B164" s="38"/>
      <c r="C164" s="38"/>
      <c r="D164" s="38"/>
      <c r="E164" s="167"/>
      <c r="F164" s="157"/>
      <c r="G164" s="157"/>
      <c r="H164" s="168"/>
      <c r="I164" s="168"/>
      <c r="J164" s="168"/>
      <c r="K164" s="168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8"/>
      <c r="W164" s="168"/>
      <c r="X164" s="168"/>
      <c r="Y164" s="168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8"/>
      <c r="AK164" s="168"/>
      <c r="AL164" s="168"/>
      <c r="AM164" s="168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8"/>
      <c r="AY164" s="168"/>
      <c r="AZ164" s="168"/>
      <c r="BA164" s="168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8"/>
      <c r="BM164" s="168"/>
      <c r="BN164" s="168"/>
      <c r="BO164" s="168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8"/>
      <c r="CA164" s="168"/>
      <c r="CB164" s="168"/>
      <c r="CC164" s="168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8"/>
      <c r="CO164" s="168"/>
      <c r="CP164" s="168"/>
      <c r="CQ164" s="168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8"/>
      <c r="DC164" s="168"/>
      <c r="DD164" s="168"/>
      <c r="DE164" s="168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8"/>
      <c r="DQ164" s="168"/>
      <c r="DR164" s="168"/>
      <c r="DS164" s="168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8"/>
      <c r="EE164" s="168"/>
      <c r="EF164" s="168"/>
      <c r="EG164" s="168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8"/>
      <c r="ES164" s="168"/>
      <c r="ET164" s="168"/>
      <c r="EU164" s="168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8"/>
      <c r="FG164" s="168"/>
      <c r="FH164" s="168"/>
      <c r="FI164" s="168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8"/>
      <c r="FU164" s="168"/>
      <c r="FV164" s="168"/>
      <c r="FW164" s="168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8"/>
      <c r="GI164" s="168"/>
      <c r="GJ164" s="168"/>
      <c r="GK164" s="168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8"/>
      <c r="GW164" s="168"/>
      <c r="GX164" s="168"/>
      <c r="GY164" s="168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8"/>
      <c r="HK164" s="168"/>
      <c r="HL164" s="168"/>
      <c r="HM164" s="168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8"/>
      <c r="HY164" s="168"/>
      <c r="HZ164" s="168"/>
      <c r="IA164" s="168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</row>
    <row r="165" customFormat="false" ht="13.8" hidden="false" customHeight="false" outlineLevel="0" collapsed="false">
      <c r="A165" s="166"/>
      <c r="B165" s="38"/>
      <c r="C165" s="38"/>
      <c r="D165" s="38"/>
      <c r="E165" s="167"/>
      <c r="F165" s="157"/>
      <c r="G165" s="157"/>
      <c r="H165" s="168"/>
      <c r="I165" s="168"/>
      <c r="J165" s="168"/>
      <c r="K165" s="168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8"/>
      <c r="W165" s="168"/>
      <c r="X165" s="168"/>
      <c r="Y165" s="168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8"/>
      <c r="AK165" s="168"/>
      <c r="AL165" s="168"/>
      <c r="AM165" s="168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8"/>
      <c r="AY165" s="168"/>
      <c r="AZ165" s="168"/>
      <c r="BA165" s="168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8"/>
      <c r="BM165" s="168"/>
      <c r="BN165" s="168"/>
      <c r="BO165" s="168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8"/>
      <c r="CA165" s="168"/>
      <c r="CB165" s="168"/>
      <c r="CC165" s="168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8"/>
      <c r="CO165" s="168"/>
      <c r="CP165" s="168"/>
      <c r="CQ165" s="168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8"/>
      <c r="DC165" s="168"/>
      <c r="DD165" s="168"/>
      <c r="DE165" s="168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8"/>
      <c r="DQ165" s="168"/>
      <c r="DR165" s="168"/>
      <c r="DS165" s="168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8"/>
      <c r="EE165" s="168"/>
      <c r="EF165" s="168"/>
      <c r="EG165" s="168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8"/>
      <c r="ES165" s="168"/>
      <c r="ET165" s="168"/>
      <c r="EU165" s="168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8"/>
      <c r="FG165" s="168"/>
      <c r="FH165" s="168"/>
      <c r="FI165" s="168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8"/>
      <c r="FU165" s="168"/>
      <c r="FV165" s="168"/>
      <c r="FW165" s="168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8"/>
      <c r="GI165" s="168"/>
      <c r="GJ165" s="168"/>
      <c r="GK165" s="168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8"/>
      <c r="GW165" s="168"/>
      <c r="GX165" s="168"/>
      <c r="GY165" s="168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8"/>
      <c r="HK165" s="168"/>
      <c r="HL165" s="168"/>
      <c r="HM165" s="168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8"/>
      <c r="HY165" s="168"/>
      <c r="HZ165" s="168"/>
      <c r="IA165" s="168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</row>
    <row r="166" customFormat="false" ht="13.8" hidden="false" customHeight="false" outlineLevel="0" collapsed="false">
      <c r="A166" s="166"/>
      <c r="B166" s="38"/>
      <c r="C166" s="38"/>
      <c r="D166" s="38"/>
      <c r="E166" s="167"/>
      <c r="F166" s="157"/>
      <c r="G166" s="157"/>
      <c r="H166" s="168"/>
      <c r="I166" s="168"/>
      <c r="J166" s="168"/>
      <c r="K166" s="168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8"/>
      <c r="W166" s="168"/>
      <c r="X166" s="168"/>
      <c r="Y166" s="168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8"/>
      <c r="AK166" s="168"/>
      <c r="AL166" s="168"/>
      <c r="AM166" s="168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8"/>
      <c r="AY166" s="168"/>
      <c r="AZ166" s="168"/>
      <c r="BA166" s="168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8"/>
      <c r="BM166" s="168"/>
      <c r="BN166" s="168"/>
      <c r="BO166" s="168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8"/>
      <c r="CA166" s="168"/>
      <c r="CB166" s="168"/>
      <c r="CC166" s="168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8"/>
      <c r="CO166" s="168"/>
      <c r="CP166" s="168"/>
      <c r="CQ166" s="168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8"/>
      <c r="DC166" s="168"/>
      <c r="DD166" s="168"/>
      <c r="DE166" s="168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8"/>
      <c r="DQ166" s="168"/>
      <c r="DR166" s="168"/>
      <c r="DS166" s="168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8"/>
      <c r="EE166" s="168"/>
      <c r="EF166" s="168"/>
      <c r="EG166" s="168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8"/>
      <c r="ES166" s="168"/>
      <c r="ET166" s="168"/>
      <c r="EU166" s="168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8"/>
      <c r="FG166" s="168"/>
      <c r="FH166" s="168"/>
      <c r="FI166" s="168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8"/>
      <c r="FU166" s="168"/>
      <c r="FV166" s="168"/>
      <c r="FW166" s="168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8"/>
      <c r="GI166" s="168"/>
      <c r="GJ166" s="168"/>
      <c r="GK166" s="168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8"/>
      <c r="GW166" s="168"/>
      <c r="GX166" s="168"/>
      <c r="GY166" s="168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8"/>
      <c r="HK166" s="168"/>
      <c r="HL166" s="168"/>
      <c r="HM166" s="168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8"/>
      <c r="HY166" s="168"/>
      <c r="HZ166" s="168"/>
      <c r="IA166" s="168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</row>
    <row r="167" customFormat="false" ht="13.8" hidden="false" customHeight="false" outlineLevel="0" collapsed="false">
      <c r="A167" s="166"/>
      <c r="B167" s="38"/>
      <c r="C167" s="38"/>
      <c r="D167" s="38"/>
      <c r="E167" s="167"/>
      <c r="F167" s="157"/>
      <c r="G167" s="157"/>
      <c r="H167" s="168"/>
      <c r="I167" s="168"/>
      <c r="J167" s="168"/>
      <c r="K167" s="168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8"/>
      <c r="W167" s="168"/>
      <c r="X167" s="168"/>
      <c r="Y167" s="168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8"/>
      <c r="AK167" s="168"/>
      <c r="AL167" s="168"/>
      <c r="AM167" s="168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8"/>
      <c r="AY167" s="168"/>
      <c r="AZ167" s="168"/>
      <c r="BA167" s="168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8"/>
      <c r="BM167" s="168"/>
      <c r="BN167" s="168"/>
      <c r="BO167" s="168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8"/>
      <c r="CA167" s="168"/>
      <c r="CB167" s="168"/>
      <c r="CC167" s="168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8"/>
      <c r="CO167" s="168"/>
      <c r="CP167" s="168"/>
      <c r="CQ167" s="168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8"/>
      <c r="DC167" s="168"/>
      <c r="DD167" s="168"/>
      <c r="DE167" s="168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8"/>
      <c r="DQ167" s="168"/>
      <c r="DR167" s="168"/>
      <c r="DS167" s="168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8"/>
      <c r="EE167" s="168"/>
      <c r="EF167" s="168"/>
      <c r="EG167" s="168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8"/>
      <c r="ES167" s="168"/>
      <c r="ET167" s="168"/>
      <c r="EU167" s="168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8"/>
      <c r="FG167" s="168"/>
      <c r="FH167" s="168"/>
      <c r="FI167" s="168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8"/>
      <c r="FU167" s="168"/>
      <c r="FV167" s="168"/>
      <c r="FW167" s="168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8"/>
      <c r="GI167" s="168"/>
      <c r="GJ167" s="168"/>
      <c r="GK167" s="168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8"/>
      <c r="GW167" s="168"/>
      <c r="GX167" s="168"/>
      <c r="GY167" s="168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8"/>
      <c r="HK167" s="168"/>
      <c r="HL167" s="168"/>
      <c r="HM167" s="168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8"/>
      <c r="HY167" s="168"/>
      <c r="HZ167" s="168"/>
      <c r="IA167" s="168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</row>
    <row r="168" customFormat="false" ht="13.8" hidden="false" customHeight="false" outlineLevel="0" collapsed="false">
      <c r="A168" s="166"/>
      <c r="B168" s="38"/>
      <c r="C168" s="38"/>
      <c r="D168" s="38"/>
      <c r="E168" s="167"/>
      <c r="F168" s="157"/>
      <c r="G168" s="157"/>
      <c r="H168" s="168"/>
      <c r="I168" s="168"/>
      <c r="J168" s="168"/>
      <c r="K168" s="168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8"/>
      <c r="W168" s="168"/>
      <c r="X168" s="168"/>
      <c r="Y168" s="168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8"/>
      <c r="AK168" s="168"/>
      <c r="AL168" s="168"/>
      <c r="AM168" s="168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8"/>
      <c r="AY168" s="168"/>
      <c r="AZ168" s="168"/>
      <c r="BA168" s="168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8"/>
      <c r="BM168" s="168"/>
      <c r="BN168" s="168"/>
      <c r="BO168" s="168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8"/>
      <c r="CA168" s="168"/>
      <c r="CB168" s="168"/>
      <c r="CC168" s="168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8"/>
      <c r="CO168" s="168"/>
      <c r="CP168" s="168"/>
      <c r="CQ168" s="168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8"/>
      <c r="DC168" s="168"/>
      <c r="DD168" s="168"/>
      <c r="DE168" s="168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8"/>
      <c r="DQ168" s="168"/>
      <c r="DR168" s="168"/>
      <c r="DS168" s="168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8"/>
      <c r="EE168" s="168"/>
      <c r="EF168" s="168"/>
      <c r="EG168" s="168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8"/>
      <c r="ES168" s="168"/>
      <c r="ET168" s="168"/>
      <c r="EU168" s="168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8"/>
      <c r="FG168" s="168"/>
      <c r="FH168" s="168"/>
      <c r="FI168" s="168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8"/>
      <c r="FU168" s="168"/>
      <c r="FV168" s="168"/>
      <c r="FW168" s="168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8"/>
      <c r="GI168" s="168"/>
      <c r="GJ168" s="168"/>
      <c r="GK168" s="168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8"/>
      <c r="GW168" s="168"/>
      <c r="GX168" s="168"/>
      <c r="GY168" s="168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8"/>
      <c r="HK168" s="168"/>
      <c r="HL168" s="168"/>
      <c r="HM168" s="168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8"/>
      <c r="HY168" s="168"/>
      <c r="HZ168" s="168"/>
      <c r="IA168" s="168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</row>
    <row r="169" customFormat="false" ht="13.8" hidden="false" customHeight="false" outlineLevel="0" collapsed="false">
      <c r="A169" s="166"/>
      <c r="B169" s="38"/>
      <c r="C169" s="38"/>
      <c r="D169" s="38"/>
      <c r="E169" s="167"/>
      <c r="F169" s="157"/>
      <c r="G169" s="157"/>
      <c r="H169" s="168"/>
      <c r="I169" s="168"/>
      <c r="J169" s="168"/>
      <c r="K169" s="168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8"/>
      <c r="W169" s="168"/>
      <c r="X169" s="168"/>
      <c r="Y169" s="168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8"/>
      <c r="AK169" s="168"/>
      <c r="AL169" s="168"/>
      <c r="AM169" s="168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8"/>
      <c r="AY169" s="168"/>
      <c r="AZ169" s="168"/>
      <c r="BA169" s="168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8"/>
      <c r="BM169" s="168"/>
      <c r="BN169" s="168"/>
      <c r="BO169" s="168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8"/>
      <c r="CA169" s="168"/>
      <c r="CB169" s="168"/>
      <c r="CC169" s="168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8"/>
      <c r="CO169" s="168"/>
      <c r="CP169" s="168"/>
      <c r="CQ169" s="168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8"/>
      <c r="DC169" s="168"/>
      <c r="DD169" s="168"/>
      <c r="DE169" s="168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8"/>
      <c r="DQ169" s="168"/>
      <c r="DR169" s="168"/>
      <c r="DS169" s="168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8"/>
      <c r="EE169" s="168"/>
      <c r="EF169" s="168"/>
      <c r="EG169" s="168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8"/>
      <c r="ES169" s="168"/>
      <c r="ET169" s="168"/>
      <c r="EU169" s="168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8"/>
      <c r="FG169" s="168"/>
      <c r="FH169" s="168"/>
      <c r="FI169" s="168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8"/>
      <c r="FU169" s="168"/>
      <c r="FV169" s="168"/>
      <c r="FW169" s="168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8"/>
      <c r="GI169" s="168"/>
      <c r="GJ169" s="168"/>
      <c r="GK169" s="168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8"/>
      <c r="GW169" s="168"/>
      <c r="GX169" s="168"/>
      <c r="GY169" s="168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8"/>
      <c r="HK169" s="168"/>
      <c r="HL169" s="168"/>
      <c r="HM169" s="168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8"/>
      <c r="HY169" s="168"/>
      <c r="HZ169" s="168"/>
      <c r="IA169" s="168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</row>
    <row r="170" customFormat="false" ht="13.8" hidden="false" customHeight="false" outlineLevel="0" collapsed="false">
      <c r="A170" s="166"/>
      <c r="B170" s="38"/>
      <c r="C170" s="38"/>
      <c r="D170" s="38"/>
      <c r="E170" s="167"/>
      <c r="F170" s="157"/>
      <c r="G170" s="157"/>
      <c r="H170" s="168"/>
      <c r="I170" s="168"/>
      <c r="J170" s="168"/>
      <c r="K170" s="168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8"/>
      <c r="W170" s="168"/>
      <c r="X170" s="168"/>
      <c r="Y170" s="168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8"/>
      <c r="AK170" s="168"/>
      <c r="AL170" s="168"/>
      <c r="AM170" s="168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8"/>
      <c r="AY170" s="168"/>
      <c r="AZ170" s="168"/>
      <c r="BA170" s="168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8"/>
      <c r="BM170" s="168"/>
      <c r="BN170" s="168"/>
      <c r="BO170" s="168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8"/>
      <c r="CA170" s="168"/>
      <c r="CB170" s="168"/>
      <c r="CC170" s="168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8"/>
      <c r="CO170" s="168"/>
      <c r="CP170" s="168"/>
      <c r="CQ170" s="168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8"/>
      <c r="DC170" s="168"/>
      <c r="DD170" s="168"/>
      <c r="DE170" s="168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8"/>
      <c r="DQ170" s="168"/>
      <c r="DR170" s="168"/>
      <c r="DS170" s="168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8"/>
      <c r="EE170" s="168"/>
      <c r="EF170" s="168"/>
      <c r="EG170" s="168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8"/>
      <c r="ES170" s="168"/>
      <c r="ET170" s="168"/>
      <c r="EU170" s="168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8"/>
      <c r="FG170" s="168"/>
      <c r="FH170" s="168"/>
      <c r="FI170" s="168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8"/>
      <c r="FU170" s="168"/>
      <c r="FV170" s="168"/>
      <c r="FW170" s="168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8"/>
      <c r="GI170" s="168"/>
      <c r="GJ170" s="168"/>
      <c r="GK170" s="168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8"/>
      <c r="GW170" s="168"/>
      <c r="GX170" s="168"/>
      <c r="GY170" s="168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8"/>
      <c r="HK170" s="168"/>
      <c r="HL170" s="168"/>
      <c r="HM170" s="168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8"/>
      <c r="HY170" s="168"/>
      <c r="HZ170" s="168"/>
      <c r="IA170" s="168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</row>
    <row r="171" customFormat="false" ht="13.8" hidden="false" customHeight="false" outlineLevel="0" collapsed="false">
      <c r="A171" s="166"/>
      <c r="B171" s="38"/>
      <c r="C171" s="38"/>
      <c r="D171" s="38"/>
      <c r="E171" s="167"/>
      <c r="F171" s="157"/>
      <c r="G171" s="157"/>
      <c r="H171" s="168"/>
      <c r="I171" s="168"/>
      <c r="J171" s="168"/>
      <c r="K171" s="168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8"/>
      <c r="W171" s="168"/>
      <c r="X171" s="168"/>
      <c r="Y171" s="168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8"/>
      <c r="AK171" s="168"/>
      <c r="AL171" s="168"/>
      <c r="AM171" s="168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8"/>
      <c r="AY171" s="168"/>
      <c r="AZ171" s="168"/>
      <c r="BA171" s="168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8"/>
      <c r="BM171" s="168"/>
      <c r="BN171" s="168"/>
      <c r="BO171" s="168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8"/>
      <c r="CA171" s="168"/>
      <c r="CB171" s="168"/>
      <c r="CC171" s="168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8"/>
      <c r="CO171" s="168"/>
      <c r="CP171" s="168"/>
      <c r="CQ171" s="168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8"/>
      <c r="DC171" s="168"/>
      <c r="DD171" s="168"/>
      <c r="DE171" s="168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8"/>
      <c r="DQ171" s="168"/>
      <c r="DR171" s="168"/>
      <c r="DS171" s="168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8"/>
      <c r="EE171" s="168"/>
      <c r="EF171" s="168"/>
      <c r="EG171" s="168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8"/>
      <c r="ES171" s="168"/>
      <c r="ET171" s="168"/>
      <c r="EU171" s="168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8"/>
      <c r="FG171" s="168"/>
      <c r="FH171" s="168"/>
      <c r="FI171" s="168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8"/>
      <c r="FU171" s="168"/>
      <c r="FV171" s="168"/>
      <c r="FW171" s="168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8"/>
      <c r="GI171" s="168"/>
      <c r="GJ171" s="168"/>
      <c r="GK171" s="168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8"/>
      <c r="GW171" s="168"/>
      <c r="GX171" s="168"/>
      <c r="GY171" s="168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8"/>
      <c r="HK171" s="168"/>
      <c r="HL171" s="168"/>
      <c r="HM171" s="168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8"/>
      <c r="HY171" s="168"/>
      <c r="HZ171" s="168"/>
      <c r="IA171" s="168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</row>
    <row r="172" customFormat="false" ht="13.8" hidden="false" customHeight="false" outlineLevel="0" collapsed="false">
      <c r="A172" s="166"/>
      <c r="B172" s="38"/>
      <c r="C172" s="38"/>
      <c r="D172" s="38"/>
      <c r="E172" s="167"/>
      <c r="F172" s="157"/>
      <c r="G172" s="157"/>
      <c r="H172" s="168"/>
      <c r="I172" s="168"/>
      <c r="J172" s="168"/>
      <c r="K172" s="168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8"/>
      <c r="W172" s="168"/>
      <c r="X172" s="168"/>
      <c r="Y172" s="168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8"/>
      <c r="AK172" s="168"/>
      <c r="AL172" s="168"/>
      <c r="AM172" s="168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8"/>
      <c r="AY172" s="168"/>
      <c r="AZ172" s="168"/>
      <c r="BA172" s="168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8"/>
      <c r="BM172" s="168"/>
      <c r="BN172" s="168"/>
      <c r="BO172" s="168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8"/>
      <c r="CA172" s="168"/>
      <c r="CB172" s="168"/>
      <c r="CC172" s="168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8"/>
      <c r="CO172" s="168"/>
      <c r="CP172" s="168"/>
      <c r="CQ172" s="168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8"/>
      <c r="DC172" s="168"/>
      <c r="DD172" s="168"/>
      <c r="DE172" s="168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8"/>
      <c r="DQ172" s="168"/>
      <c r="DR172" s="168"/>
      <c r="DS172" s="168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8"/>
      <c r="EE172" s="168"/>
      <c r="EF172" s="168"/>
      <c r="EG172" s="168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8"/>
      <c r="ES172" s="168"/>
      <c r="ET172" s="168"/>
      <c r="EU172" s="168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8"/>
      <c r="FG172" s="168"/>
      <c r="FH172" s="168"/>
      <c r="FI172" s="168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8"/>
      <c r="FU172" s="168"/>
      <c r="FV172" s="168"/>
      <c r="FW172" s="168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8"/>
      <c r="GI172" s="168"/>
      <c r="GJ172" s="168"/>
      <c r="GK172" s="168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8"/>
      <c r="GW172" s="168"/>
      <c r="GX172" s="168"/>
      <c r="GY172" s="168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8"/>
      <c r="HK172" s="168"/>
      <c r="HL172" s="168"/>
      <c r="HM172" s="168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8"/>
      <c r="HY172" s="168"/>
      <c r="HZ172" s="168"/>
      <c r="IA172" s="168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</row>
    <row r="173" customFormat="false" ht="13.8" hidden="false" customHeight="false" outlineLevel="0" collapsed="false">
      <c r="A173" s="166"/>
      <c r="B173" s="38"/>
      <c r="C173" s="38"/>
      <c r="D173" s="38"/>
      <c r="E173" s="167"/>
      <c r="F173" s="157"/>
      <c r="G173" s="157"/>
      <c r="H173" s="168"/>
      <c r="I173" s="168"/>
      <c r="J173" s="168"/>
      <c r="K173" s="168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8"/>
      <c r="W173" s="168"/>
      <c r="X173" s="168"/>
      <c r="Y173" s="168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8"/>
      <c r="AK173" s="168"/>
      <c r="AL173" s="168"/>
      <c r="AM173" s="168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8"/>
      <c r="AY173" s="168"/>
      <c r="AZ173" s="168"/>
      <c r="BA173" s="168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8"/>
      <c r="BM173" s="168"/>
      <c r="BN173" s="168"/>
      <c r="BO173" s="168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8"/>
      <c r="CA173" s="168"/>
      <c r="CB173" s="168"/>
      <c r="CC173" s="168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8"/>
      <c r="CO173" s="168"/>
      <c r="CP173" s="168"/>
      <c r="CQ173" s="168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8"/>
      <c r="DC173" s="168"/>
      <c r="DD173" s="168"/>
      <c r="DE173" s="168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8"/>
      <c r="DQ173" s="168"/>
      <c r="DR173" s="168"/>
      <c r="DS173" s="168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8"/>
      <c r="EE173" s="168"/>
      <c r="EF173" s="168"/>
      <c r="EG173" s="168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8"/>
      <c r="ES173" s="168"/>
      <c r="ET173" s="168"/>
      <c r="EU173" s="168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8"/>
      <c r="FG173" s="168"/>
      <c r="FH173" s="168"/>
      <c r="FI173" s="168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8"/>
      <c r="FU173" s="168"/>
      <c r="FV173" s="168"/>
      <c r="FW173" s="168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8"/>
      <c r="GI173" s="168"/>
      <c r="GJ173" s="168"/>
      <c r="GK173" s="168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8"/>
      <c r="GW173" s="168"/>
      <c r="GX173" s="168"/>
      <c r="GY173" s="168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8"/>
      <c r="HK173" s="168"/>
      <c r="HL173" s="168"/>
      <c r="HM173" s="168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8"/>
      <c r="HY173" s="168"/>
      <c r="HZ173" s="168"/>
      <c r="IA173" s="168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</row>
    <row r="174" customFormat="false" ht="13.8" hidden="false" customHeight="false" outlineLevel="0" collapsed="false">
      <c r="A174" s="166"/>
      <c r="B174" s="38"/>
      <c r="C174" s="38"/>
      <c r="D174" s="38"/>
      <c r="E174" s="167"/>
      <c r="F174" s="157"/>
      <c r="G174" s="157"/>
      <c r="H174" s="168"/>
      <c r="I174" s="168"/>
      <c r="J174" s="168"/>
      <c r="K174" s="168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8"/>
      <c r="W174" s="168"/>
      <c r="X174" s="168"/>
      <c r="Y174" s="168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8"/>
      <c r="AK174" s="168"/>
      <c r="AL174" s="168"/>
      <c r="AM174" s="168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8"/>
      <c r="AY174" s="168"/>
      <c r="AZ174" s="168"/>
      <c r="BA174" s="168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8"/>
      <c r="BM174" s="168"/>
      <c r="BN174" s="168"/>
      <c r="BO174" s="168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8"/>
      <c r="CA174" s="168"/>
      <c r="CB174" s="168"/>
      <c r="CC174" s="168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8"/>
      <c r="CO174" s="168"/>
      <c r="CP174" s="168"/>
      <c r="CQ174" s="168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8"/>
      <c r="DC174" s="168"/>
      <c r="DD174" s="168"/>
      <c r="DE174" s="168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8"/>
      <c r="DQ174" s="168"/>
      <c r="DR174" s="168"/>
      <c r="DS174" s="168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8"/>
      <c r="EE174" s="168"/>
      <c r="EF174" s="168"/>
      <c r="EG174" s="168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8"/>
      <c r="ES174" s="168"/>
      <c r="ET174" s="168"/>
      <c r="EU174" s="168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8"/>
      <c r="FG174" s="168"/>
      <c r="FH174" s="168"/>
      <c r="FI174" s="168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8"/>
      <c r="FU174" s="168"/>
      <c r="FV174" s="168"/>
      <c r="FW174" s="168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8"/>
      <c r="GI174" s="168"/>
      <c r="GJ174" s="168"/>
      <c r="GK174" s="168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8"/>
      <c r="GW174" s="168"/>
      <c r="GX174" s="168"/>
      <c r="GY174" s="168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8"/>
      <c r="HK174" s="168"/>
      <c r="HL174" s="168"/>
      <c r="HM174" s="168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8"/>
      <c r="HY174" s="168"/>
      <c r="HZ174" s="168"/>
      <c r="IA174" s="168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</row>
    <row r="175" customFormat="false" ht="13.8" hidden="false" customHeight="false" outlineLevel="0" collapsed="false">
      <c r="A175" s="166"/>
      <c r="B175" s="38"/>
      <c r="C175" s="38"/>
      <c r="D175" s="38"/>
      <c r="E175" s="167"/>
      <c r="F175" s="157"/>
      <c r="G175" s="157"/>
      <c r="H175" s="168"/>
      <c r="I175" s="168"/>
      <c r="J175" s="168"/>
      <c r="K175" s="168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8"/>
      <c r="W175" s="168"/>
      <c r="X175" s="168"/>
      <c r="Y175" s="168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8"/>
      <c r="AK175" s="168"/>
      <c r="AL175" s="168"/>
      <c r="AM175" s="168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8"/>
      <c r="AY175" s="168"/>
      <c r="AZ175" s="168"/>
      <c r="BA175" s="168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8"/>
      <c r="BM175" s="168"/>
      <c r="BN175" s="168"/>
      <c r="BO175" s="168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8"/>
      <c r="CA175" s="168"/>
      <c r="CB175" s="168"/>
      <c r="CC175" s="168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8"/>
      <c r="CO175" s="168"/>
      <c r="CP175" s="168"/>
      <c r="CQ175" s="168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8"/>
      <c r="DC175" s="168"/>
      <c r="DD175" s="168"/>
      <c r="DE175" s="168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8"/>
      <c r="DQ175" s="168"/>
      <c r="DR175" s="168"/>
      <c r="DS175" s="168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8"/>
      <c r="EE175" s="168"/>
      <c r="EF175" s="168"/>
      <c r="EG175" s="168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8"/>
      <c r="ES175" s="168"/>
      <c r="ET175" s="168"/>
      <c r="EU175" s="168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8"/>
      <c r="FG175" s="168"/>
      <c r="FH175" s="168"/>
      <c r="FI175" s="168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8"/>
      <c r="FU175" s="168"/>
      <c r="FV175" s="168"/>
      <c r="FW175" s="168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8"/>
      <c r="GI175" s="168"/>
      <c r="GJ175" s="168"/>
      <c r="GK175" s="168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8"/>
      <c r="GW175" s="168"/>
      <c r="GX175" s="168"/>
      <c r="GY175" s="168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8"/>
      <c r="HK175" s="168"/>
      <c r="HL175" s="168"/>
      <c r="HM175" s="168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8"/>
      <c r="HY175" s="168"/>
      <c r="HZ175" s="168"/>
      <c r="IA175" s="168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</row>
    <row r="176" customFormat="false" ht="13.8" hidden="false" customHeight="false" outlineLevel="0" collapsed="false">
      <c r="A176" s="166"/>
      <c r="B176" s="38"/>
      <c r="C176" s="38"/>
      <c r="D176" s="38"/>
      <c r="E176" s="167"/>
      <c r="F176" s="157"/>
      <c r="G176" s="157"/>
      <c r="H176" s="168"/>
      <c r="I176" s="168"/>
      <c r="J176" s="168"/>
      <c r="K176" s="168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8"/>
      <c r="W176" s="168"/>
      <c r="X176" s="168"/>
      <c r="Y176" s="168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8"/>
      <c r="AK176" s="168"/>
      <c r="AL176" s="168"/>
      <c r="AM176" s="168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8"/>
      <c r="AY176" s="168"/>
      <c r="AZ176" s="168"/>
      <c r="BA176" s="168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8"/>
      <c r="BM176" s="168"/>
      <c r="BN176" s="168"/>
      <c r="BO176" s="168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8"/>
      <c r="CA176" s="168"/>
      <c r="CB176" s="168"/>
      <c r="CC176" s="168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8"/>
      <c r="CO176" s="168"/>
      <c r="CP176" s="168"/>
      <c r="CQ176" s="168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8"/>
      <c r="DC176" s="168"/>
      <c r="DD176" s="168"/>
      <c r="DE176" s="168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8"/>
      <c r="DQ176" s="168"/>
      <c r="DR176" s="168"/>
      <c r="DS176" s="168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8"/>
      <c r="EE176" s="168"/>
      <c r="EF176" s="168"/>
      <c r="EG176" s="168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8"/>
      <c r="ES176" s="168"/>
      <c r="ET176" s="168"/>
      <c r="EU176" s="168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8"/>
      <c r="FG176" s="168"/>
      <c r="FH176" s="168"/>
      <c r="FI176" s="168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8"/>
      <c r="FU176" s="168"/>
      <c r="FV176" s="168"/>
      <c r="FW176" s="168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8"/>
      <c r="GI176" s="168"/>
      <c r="GJ176" s="168"/>
      <c r="GK176" s="168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8"/>
      <c r="GW176" s="168"/>
      <c r="GX176" s="168"/>
      <c r="GY176" s="168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8"/>
      <c r="HK176" s="168"/>
      <c r="HL176" s="168"/>
      <c r="HM176" s="168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8"/>
      <c r="HY176" s="168"/>
      <c r="HZ176" s="168"/>
      <c r="IA176" s="168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</row>
    <row r="177" customFormat="false" ht="13.8" hidden="false" customHeight="false" outlineLevel="0" collapsed="false">
      <c r="A177" s="166"/>
      <c r="B177" s="38"/>
      <c r="C177" s="38"/>
      <c r="D177" s="38"/>
      <c r="E177" s="167"/>
      <c r="F177" s="157"/>
      <c r="G177" s="157"/>
      <c r="H177" s="168"/>
      <c r="I177" s="168"/>
      <c r="J177" s="168"/>
      <c r="K177" s="168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8"/>
      <c r="W177" s="168"/>
      <c r="X177" s="168"/>
      <c r="Y177" s="168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8"/>
      <c r="AK177" s="168"/>
      <c r="AL177" s="168"/>
      <c r="AM177" s="168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8"/>
      <c r="AY177" s="168"/>
      <c r="AZ177" s="168"/>
      <c r="BA177" s="168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8"/>
      <c r="BM177" s="168"/>
      <c r="BN177" s="168"/>
      <c r="BO177" s="168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8"/>
      <c r="CA177" s="168"/>
      <c r="CB177" s="168"/>
      <c r="CC177" s="168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8"/>
      <c r="CO177" s="168"/>
      <c r="CP177" s="168"/>
      <c r="CQ177" s="168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8"/>
      <c r="DC177" s="168"/>
      <c r="DD177" s="168"/>
      <c r="DE177" s="168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8"/>
      <c r="DQ177" s="168"/>
      <c r="DR177" s="168"/>
      <c r="DS177" s="168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8"/>
      <c r="EE177" s="168"/>
      <c r="EF177" s="168"/>
      <c r="EG177" s="168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8"/>
      <c r="ES177" s="168"/>
      <c r="ET177" s="168"/>
      <c r="EU177" s="168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8"/>
      <c r="FG177" s="168"/>
      <c r="FH177" s="168"/>
      <c r="FI177" s="168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8"/>
      <c r="FU177" s="168"/>
      <c r="FV177" s="168"/>
      <c r="FW177" s="168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8"/>
      <c r="GI177" s="168"/>
      <c r="GJ177" s="168"/>
      <c r="GK177" s="168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8"/>
      <c r="GW177" s="168"/>
      <c r="GX177" s="168"/>
      <c r="GY177" s="168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8"/>
      <c r="HK177" s="168"/>
      <c r="HL177" s="168"/>
      <c r="HM177" s="168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8"/>
      <c r="HY177" s="168"/>
      <c r="HZ177" s="168"/>
      <c r="IA177" s="168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</row>
    <row r="178" customFormat="false" ht="13.8" hidden="false" customHeight="false" outlineLevel="0" collapsed="false">
      <c r="A178" s="166"/>
      <c r="B178" s="38"/>
      <c r="C178" s="38"/>
      <c r="D178" s="38"/>
      <c r="E178" s="167"/>
      <c r="F178" s="157"/>
      <c r="G178" s="157"/>
      <c r="H178" s="168"/>
      <c r="I178" s="168"/>
      <c r="J178" s="168"/>
      <c r="K178" s="168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8"/>
      <c r="W178" s="168"/>
      <c r="X178" s="168"/>
      <c r="Y178" s="168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8"/>
      <c r="AK178" s="168"/>
      <c r="AL178" s="168"/>
      <c r="AM178" s="168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8"/>
      <c r="AY178" s="168"/>
      <c r="AZ178" s="168"/>
      <c r="BA178" s="168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8"/>
      <c r="BM178" s="168"/>
      <c r="BN178" s="168"/>
      <c r="BO178" s="168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8"/>
      <c r="CA178" s="168"/>
      <c r="CB178" s="168"/>
      <c r="CC178" s="168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8"/>
      <c r="CO178" s="168"/>
      <c r="CP178" s="168"/>
      <c r="CQ178" s="168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8"/>
      <c r="DC178" s="168"/>
      <c r="DD178" s="168"/>
      <c r="DE178" s="168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8"/>
      <c r="DQ178" s="168"/>
      <c r="DR178" s="168"/>
      <c r="DS178" s="168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8"/>
      <c r="EE178" s="168"/>
      <c r="EF178" s="168"/>
      <c r="EG178" s="168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8"/>
      <c r="ES178" s="168"/>
      <c r="ET178" s="168"/>
      <c r="EU178" s="168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8"/>
      <c r="FG178" s="168"/>
      <c r="FH178" s="168"/>
      <c r="FI178" s="168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8"/>
      <c r="FU178" s="168"/>
      <c r="FV178" s="168"/>
      <c r="FW178" s="168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8"/>
      <c r="GI178" s="168"/>
      <c r="GJ178" s="168"/>
      <c r="GK178" s="168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8"/>
      <c r="GW178" s="168"/>
      <c r="GX178" s="168"/>
      <c r="GY178" s="168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8"/>
      <c r="HK178" s="168"/>
      <c r="HL178" s="168"/>
      <c r="HM178" s="168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8"/>
      <c r="HY178" s="168"/>
      <c r="HZ178" s="168"/>
      <c r="IA178" s="168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</row>
    <row r="179" customFormat="false" ht="13.8" hidden="false" customHeight="false" outlineLevel="0" collapsed="false">
      <c r="A179" s="166"/>
      <c r="B179" s="38"/>
      <c r="C179" s="38"/>
      <c r="D179" s="38"/>
      <c r="E179" s="167"/>
      <c r="F179" s="157"/>
      <c r="G179" s="157"/>
      <c r="H179" s="168"/>
      <c r="I179" s="168"/>
      <c r="J179" s="168"/>
      <c r="K179" s="168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8"/>
      <c r="W179" s="168"/>
      <c r="X179" s="168"/>
      <c r="Y179" s="168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8"/>
      <c r="AK179" s="168"/>
      <c r="AL179" s="168"/>
      <c r="AM179" s="168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8"/>
      <c r="AY179" s="168"/>
      <c r="AZ179" s="168"/>
      <c r="BA179" s="168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8"/>
      <c r="BM179" s="168"/>
      <c r="BN179" s="168"/>
      <c r="BO179" s="168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8"/>
      <c r="CA179" s="168"/>
      <c r="CB179" s="168"/>
      <c r="CC179" s="168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8"/>
      <c r="CO179" s="168"/>
      <c r="CP179" s="168"/>
      <c r="CQ179" s="168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8"/>
      <c r="DC179" s="168"/>
      <c r="DD179" s="168"/>
      <c r="DE179" s="168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8"/>
      <c r="DQ179" s="168"/>
      <c r="DR179" s="168"/>
      <c r="DS179" s="168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8"/>
      <c r="EE179" s="168"/>
      <c r="EF179" s="168"/>
      <c r="EG179" s="168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8"/>
      <c r="ES179" s="168"/>
      <c r="ET179" s="168"/>
      <c r="EU179" s="168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8"/>
      <c r="FG179" s="168"/>
      <c r="FH179" s="168"/>
      <c r="FI179" s="168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8"/>
      <c r="FU179" s="168"/>
      <c r="FV179" s="168"/>
      <c r="FW179" s="168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8"/>
      <c r="GI179" s="168"/>
      <c r="GJ179" s="168"/>
      <c r="GK179" s="168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8"/>
      <c r="GW179" s="168"/>
      <c r="GX179" s="168"/>
      <c r="GY179" s="168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8"/>
      <c r="HK179" s="168"/>
      <c r="HL179" s="168"/>
      <c r="HM179" s="168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8"/>
      <c r="HY179" s="168"/>
      <c r="HZ179" s="168"/>
      <c r="IA179" s="168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</row>
    <row r="180" customFormat="false" ht="13.8" hidden="false" customHeight="false" outlineLevel="0" collapsed="false">
      <c r="A180" s="166"/>
      <c r="B180" s="38"/>
      <c r="C180" s="38"/>
      <c r="D180" s="38"/>
      <c r="E180" s="167"/>
      <c r="F180" s="157"/>
      <c r="G180" s="157"/>
      <c r="H180" s="168"/>
      <c r="I180" s="168"/>
      <c r="J180" s="168"/>
      <c r="K180" s="168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8"/>
      <c r="W180" s="168"/>
      <c r="X180" s="168"/>
      <c r="Y180" s="168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8"/>
      <c r="AK180" s="168"/>
      <c r="AL180" s="168"/>
      <c r="AM180" s="168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8"/>
      <c r="AY180" s="168"/>
      <c r="AZ180" s="168"/>
      <c r="BA180" s="168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8"/>
      <c r="BM180" s="168"/>
      <c r="BN180" s="168"/>
      <c r="BO180" s="168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8"/>
      <c r="CA180" s="168"/>
      <c r="CB180" s="168"/>
      <c r="CC180" s="168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8"/>
      <c r="CO180" s="168"/>
      <c r="CP180" s="168"/>
      <c r="CQ180" s="168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8"/>
      <c r="DC180" s="168"/>
      <c r="DD180" s="168"/>
      <c r="DE180" s="168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8"/>
      <c r="DQ180" s="168"/>
      <c r="DR180" s="168"/>
      <c r="DS180" s="168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8"/>
      <c r="EE180" s="168"/>
      <c r="EF180" s="168"/>
      <c r="EG180" s="168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8"/>
      <c r="ES180" s="168"/>
      <c r="ET180" s="168"/>
      <c r="EU180" s="168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8"/>
      <c r="FG180" s="168"/>
      <c r="FH180" s="168"/>
      <c r="FI180" s="168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8"/>
      <c r="FU180" s="168"/>
      <c r="FV180" s="168"/>
      <c r="FW180" s="168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8"/>
      <c r="GI180" s="168"/>
      <c r="GJ180" s="168"/>
      <c r="GK180" s="168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8"/>
      <c r="GW180" s="168"/>
      <c r="GX180" s="168"/>
      <c r="GY180" s="168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8"/>
      <c r="HK180" s="168"/>
      <c r="HL180" s="168"/>
      <c r="HM180" s="168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8"/>
      <c r="HY180" s="168"/>
      <c r="HZ180" s="168"/>
      <c r="IA180" s="168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</row>
    <row r="181" customFormat="false" ht="13.8" hidden="false" customHeight="false" outlineLevel="0" collapsed="false">
      <c r="A181" s="166"/>
      <c r="B181" s="38"/>
      <c r="C181" s="38"/>
      <c r="D181" s="38"/>
      <c r="E181" s="167"/>
      <c r="F181" s="157"/>
      <c r="G181" s="157"/>
      <c r="H181" s="168"/>
      <c r="I181" s="168"/>
      <c r="J181" s="168"/>
      <c r="K181" s="168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8"/>
      <c r="W181" s="168"/>
      <c r="X181" s="168"/>
      <c r="Y181" s="168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8"/>
      <c r="AK181" s="168"/>
      <c r="AL181" s="168"/>
      <c r="AM181" s="168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8"/>
      <c r="AY181" s="168"/>
      <c r="AZ181" s="168"/>
      <c r="BA181" s="168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8"/>
      <c r="BM181" s="168"/>
      <c r="BN181" s="168"/>
      <c r="BO181" s="168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8"/>
      <c r="CA181" s="168"/>
      <c r="CB181" s="168"/>
      <c r="CC181" s="168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8"/>
      <c r="CO181" s="168"/>
      <c r="CP181" s="168"/>
      <c r="CQ181" s="168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8"/>
      <c r="DC181" s="168"/>
      <c r="DD181" s="168"/>
      <c r="DE181" s="168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8"/>
      <c r="DQ181" s="168"/>
      <c r="DR181" s="168"/>
      <c r="DS181" s="168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8"/>
      <c r="EE181" s="168"/>
      <c r="EF181" s="168"/>
      <c r="EG181" s="168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8"/>
      <c r="ES181" s="168"/>
      <c r="ET181" s="168"/>
      <c r="EU181" s="168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8"/>
      <c r="FG181" s="168"/>
      <c r="FH181" s="168"/>
      <c r="FI181" s="168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8"/>
      <c r="FU181" s="168"/>
      <c r="FV181" s="168"/>
      <c r="FW181" s="168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8"/>
      <c r="GI181" s="168"/>
      <c r="GJ181" s="168"/>
      <c r="GK181" s="168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8"/>
      <c r="GW181" s="168"/>
      <c r="GX181" s="168"/>
      <c r="GY181" s="168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8"/>
      <c r="HK181" s="168"/>
      <c r="HL181" s="168"/>
      <c r="HM181" s="168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8"/>
      <c r="HY181" s="168"/>
      <c r="HZ181" s="168"/>
      <c r="IA181" s="168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</row>
    <row r="182" customFormat="false" ht="13.8" hidden="false" customHeight="false" outlineLevel="0" collapsed="false">
      <c r="A182" s="166"/>
      <c r="B182" s="38"/>
      <c r="C182" s="38"/>
      <c r="D182" s="38"/>
      <c r="E182" s="167"/>
      <c r="F182" s="157"/>
      <c r="G182" s="157"/>
      <c r="H182" s="168"/>
      <c r="I182" s="168"/>
      <c r="J182" s="168"/>
      <c r="K182" s="168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8"/>
      <c r="W182" s="168"/>
      <c r="X182" s="168"/>
      <c r="Y182" s="168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8"/>
      <c r="AK182" s="168"/>
      <c r="AL182" s="168"/>
      <c r="AM182" s="168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8"/>
      <c r="AY182" s="168"/>
      <c r="AZ182" s="168"/>
      <c r="BA182" s="168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8"/>
      <c r="BM182" s="168"/>
      <c r="BN182" s="168"/>
      <c r="BO182" s="168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8"/>
      <c r="CA182" s="168"/>
      <c r="CB182" s="168"/>
      <c r="CC182" s="168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8"/>
      <c r="CO182" s="168"/>
      <c r="CP182" s="168"/>
      <c r="CQ182" s="168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8"/>
      <c r="DC182" s="168"/>
      <c r="DD182" s="168"/>
      <c r="DE182" s="168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8"/>
      <c r="DQ182" s="168"/>
      <c r="DR182" s="168"/>
      <c r="DS182" s="168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8"/>
      <c r="EE182" s="168"/>
      <c r="EF182" s="168"/>
      <c r="EG182" s="168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8"/>
      <c r="ES182" s="168"/>
      <c r="ET182" s="168"/>
      <c r="EU182" s="168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8"/>
      <c r="FG182" s="168"/>
      <c r="FH182" s="168"/>
      <c r="FI182" s="168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8"/>
      <c r="FU182" s="168"/>
      <c r="FV182" s="168"/>
      <c r="FW182" s="168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8"/>
      <c r="GI182" s="168"/>
      <c r="GJ182" s="168"/>
      <c r="GK182" s="168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8"/>
      <c r="GW182" s="168"/>
      <c r="GX182" s="168"/>
      <c r="GY182" s="168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8"/>
      <c r="HK182" s="168"/>
      <c r="HL182" s="168"/>
      <c r="HM182" s="168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8"/>
      <c r="HY182" s="168"/>
      <c r="HZ182" s="168"/>
      <c r="IA182" s="168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</row>
    <row r="183" customFormat="false" ht="13.8" hidden="false" customHeight="false" outlineLevel="0" collapsed="false">
      <c r="A183" s="166"/>
      <c r="B183" s="38"/>
      <c r="C183" s="38"/>
      <c r="D183" s="38"/>
      <c r="E183" s="167"/>
      <c r="F183" s="157"/>
      <c r="G183" s="157"/>
      <c r="H183" s="168"/>
      <c r="I183" s="168"/>
      <c r="J183" s="168"/>
      <c r="K183" s="168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8"/>
      <c r="W183" s="168"/>
      <c r="X183" s="168"/>
      <c r="Y183" s="168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8"/>
      <c r="AK183" s="168"/>
      <c r="AL183" s="168"/>
      <c r="AM183" s="168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8"/>
      <c r="AY183" s="168"/>
      <c r="AZ183" s="168"/>
      <c r="BA183" s="168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8"/>
      <c r="BM183" s="168"/>
      <c r="BN183" s="168"/>
      <c r="BO183" s="168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8"/>
      <c r="CA183" s="168"/>
      <c r="CB183" s="168"/>
      <c r="CC183" s="168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8"/>
      <c r="CO183" s="168"/>
      <c r="CP183" s="168"/>
      <c r="CQ183" s="168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8"/>
      <c r="DC183" s="168"/>
      <c r="DD183" s="168"/>
      <c r="DE183" s="168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8"/>
      <c r="DQ183" s="168"/>
      <c r="DR183" s="168"/>
      <c r="DS183" s="168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8"/>
      <c r="EE183" s="168"/>
      <c r="EF183" s="168"/>
      <c r="EG183" s="168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8"/>
      <c r="ES183" s="168"/>
      <c r="ET183" s="168"/>
      <c r="EU183" s="168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8"/>
      <c r="FG183" s="168"/>
      <c r="FH183" s="168"/>
      <c r="FI183" s="168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8"/>
      <c r="FU183" s="168"/>
      <c r="FV183" s="168"/>
      <c r="FW183" s="168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8"/>
      <c r="GI183" s="168"/>
      <c r="GJ183" s="168"/>
      <c r="GK183" s="168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8"/>
      <c r="GW183" s="168"/>
      <c r="GX183" s="168"/>
      <c r="GY183" s="168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8"/>
      <c r="HK183" s="168"/>
      <c r="HL183" s="168"/>
      <c r="HM183" s="168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8"/>
      <c r="HY183" s="168"/>
      <c r="HZ183" s="168"/>
      <c r="IA183" s="168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</row>
    <row r="184" customFormat="false" ht="13.8" hidden="false" customHeight="false" outlineLevel="0" collapsed="false">
      <c r="A184" s="166"/>
      <c r="B184" s="38"/>
      <c r="C184" s="38"/>
      <c r="D184" s="38"/>
      <c r="E184" s="167"/>
      <c r="F184" s="157"/>
      <c r="G184" s="157"/>
      <c r="H184" s="168"/>
      <c r="I184" s="168"/>
      <c r="J184" s="168"/>
      <c r="K184" s="168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8"/>
      <c r="W184" s="168"/>
      <c r="X184" s="168"/>
      <c r="Y184" s="168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8"/>
      <c r="AK184" s="168"/>
      <c r="AL184" s="168"/>
      <c r="AM184" s="168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8"/>
      <c r="AY184" s="168"/>
      <c r="AZ184" s="168"/>
      <c r="BA184" s="168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8"/>
      <c r="BM184" s="168"/>
      <c r="BN184" s="168"/>
      <c r="BO184" s="168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8"/>
      <c r="CA184" s="168"/>
      <c r="CB184" s="168"/>
      <c r="CC184" s="168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8"/>
      <c r="CO184" s="168"/>
      <c r="CP184" s="168"/>
      <c r="CQ184" s="168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8"/>
      <c r="DC184" s="168"/>
      <c r="DD184" s="168"/>
      <c r="DE184" s="168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8"/>
      <c r="DQ184" s="168"/>
      <c r="DR184" s="168"/>
      <c r="DS184" s="168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8"/>
      <c r="EE184" s="168"/>
      <c r="EF184" s="168"/>
      <c r="EG184" s="168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8"/>
      <c r="ES184" s="168"/>
      <c r="ET184" s="168"/>
      <c r="EU184" s="168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8"/>
      <c r="FG184" s="168"/>
      <c r="FH184" s="168"/>
      <c r="FI184" s="168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8"/>
      <c r="FU184" s="168"/>
      <c r="FV184" s="168"/>
      <c r="FW184" s="168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8"/>
      <c r="GI184" s="168"/>
      <c r="GJ184" s="168"/>
      <c r="GK184" s="168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8"/>
      <c r="GW184" s="168"/>
      <c r="GX184" s="168"/>
      <c r="GY184" s="168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8"/>
      <c r="HK184" s="168"/>
      <c r="HL184" s="168"/>
      <c r="HM184" s="168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8"/>
      <c r="HY184" s="168"/>
      <c r="HZ184" s="168"/>
      <c r="IA184" s="168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</row>
    <row r="185" customFormat="false" ht="13.8" hidden="false" customHeight="false" outlineLevel="0" collapsed="false">
      <c r="A185" s="166"/>
      <c r="B185" s="38"/>
      <c r="C185" s="38"/>
      <c r="D185" s="38"/>
      <c r="E185" s="167"/>
      <c r="F185" s="157"/>
      <c r="G185" s="157"/>
      <c r="H185" s="168"/>
      <c r="I185" s="168"/>
      <c r="J185" s="168"/>
      <c r="K185" s="168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8"/>
      <c r="W185" s="168"/>
      <c r="X185" s="168"/>
      <c r="Y185" s="168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8"/>
      <c r="AK185" s="168"/>
      <c r="AL185" s="168"/>
      <c r="AM185" s="168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8"/>
      <c r="AY185" s="168"/>
      <c r="AZ185" s="168"/>
      <c r="BA185" s="168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8"/>
      <c r="BM185" s="168"/>
      <c r="BN185" s="168"/>
      <c r="BO185" s="168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8"/>
      <c r="CA185" s="168"/>
      <c r="CB185" s="168"/>
      <c r="CC185" s="168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8"/>
      <c r="CO185" s="168"/>
      <c r="CP185" s="168"/>
      <c r="CQ185" s="168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8"/>
      <c r="DC185" s="168"/>
      <c r="DD185" s="168"/>
      <c r="DE185" s="168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8"/>
      <c r="DQ185" s="168"/>
      <c r="DR185" s="168"/>
      <c r="DS185" s="168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8"/>
      <c r="EE185" s="168"/>
      <c r="EF185" s="168"/>
      <c r="EG185" s="168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8"/>
      <c r="ES185" s="168"/>
      <c r="ET185" s="168"/>
      <c r="EU185" s="168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8"/>
      <c r="FG185" s="168"/>
      <c r="FH185" s="168"/>
      <c r="FI185" s="168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8"/>
      <c r="FU185" s="168"/>
      <c r="FV185" s="168"/>
      <c r="FW185" s="168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8"/>
      <c r="GI185" s="168"/>
      <c r="GJ185" s="168"/>
      <c r="GK185" s="168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8"/>
      <c r="GW185" s="168"/>
      <c r="GX185" s="168"/>
      <c r="GY185" s="168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8"/>
      <c r="HK185" s="168"/>
      <c r="HL185" s="168"/>
      <c r="HM185" s="168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8"/>
      <c r="HY185" s="168"/>
      <c r="HZ185" s="168"/>
      <c r="IA185" s="168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</row>
    <row r="186" customFormat="false" ht="13.8" hidden="false" customHeight="false" outlineLevel="0" collapsed="false">
      <c r="A186" s="166"/>
      <c r="B186" s="38"/>
      <c r="C186" s="38"/>
      <c r="D186" s="38"/>
      <c r="E186" s="167"/>
      <c r="F186" s="157"/>
      <c r="G186" s="157"/>
      <c r="H186" s="168"/>
      <c r="I186" s="168"/>
      <c r="J186" s="168"/>
      <c r="K186" s="168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8"/>
      <c r="W186" s="168"/>
      <c r="X186" s="168"/>
      <c r="Y186" s="168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8"/>
      <c r="AK186" s="168"/>
      <c r="AL186" s="168"/>
      <c r="AM186" s="168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8"/>
      <c r="AY186" s="168"/>
      <c r="AZ186" s="168"/>
      <c r="BA186" s="168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8"/>
      <c r="BM186" s="168"/>
      <c r="BN186" s="168"/>
      <c r="BO186" s="168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8"/>
      <c r="CA186" s="168"/>
      <c r="CB186" s="168"/>
      <c r="CC186" s="168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8"/>
      <c r="CO186" s="168"/>
      <c r="CP186" s="168"/>
      <c r="CQ186" s="168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8"/>
      <c r="DC186" s="168"/>
      <c r="DD186" s="168"/>
      <c r="DE186" s="168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8"/>
      <c r="DQ186" s="168"/>
      <c r="DR186" s="168"/>
      <c r="DS186" s="168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8"/>
      <c r="EE186" s="168"/>
      <c r="EF186" s="168"/>
      <c r="EG186" s="168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8"/>
      <c r="ES186" s="168"/>
      <c r="ET186" s="168"/>
      <c r="EU186" s="168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8"/>
      <c r="FG186" s="168"/>
      <c r="FH186" s="168"/>
      <c r="FI186" s="168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8"/>
      <c r="FU186" s="168"/>
      <c r="FV186" s="168"/>
      <c r="FW186" s="168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8"/>
      <c r="GI186" s="168"/>
      <c r="GJ186" s="168"/>
      <c r="GK186" s="168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8"/>
      <c r="GW186" s="168"/>
      <c r="GX186" s="168"/>
      <c r="GY186" s="168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8"/>
      <c r="HK186" s="168"/>
      <c r="HL186" s="168"/>
      <c r="HM186" s="168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8"/>
      <c r="HY186" s="168"/>
      <c r="HZ186" s="168"/>
      <c r="IA186" s="168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</row>
    <row r="187" customFormat="false" ht="13.8" hidden="false" customHeight="false" outlineLevel="0" collapsed="false">
      <c r="A187" s="166"/>
      <c r="B187" s="38"/>
      <c r="C187" s="38"/>
      <c r="D187" s="38"/>
      <c r="E187" s="167"/>
      <c r="F187" s="157"/>
      <c r="G187" s="157"/>
      <c r="H187" s="168"/>
      <c r="I187" s="168"/>
      <c r="J187" s="168"/>
      <c r="K187" s="168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8"/>
      <c r="W187" s="168"/>
      <c r="X187" s="168"/>
      <c r="Y187" s="168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8"/>
      <c r="AK187" s="168"/>
      <c r="AL187" s="168"/>
      <c r="AM187" s="168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8"/>
      <c r="AY187" s="168"/>
      <c r="AZ187" s="168"/>
      <c r="BA187" s="168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8"/>
      <c r="BM187" s="168"/>
      <c r="BN187" s="168"/>
      <c r="BO187" s="168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8"/>
      <c r="CA187" s="168"/>
      <c r="CB187" s="168"/>
      <c r="CC187" s="168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8"/>
      <c r="CO187" s="168"/>
      <c r="CP187" s="168"/>
      <c r="CQ187" s="168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8"/>
      <c r="DC187" s="168"/>
      <c r="DD187" s="168"/>
      <c r="DE187" s="168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8"/>
      <c r="DQ187" s="168"/>
      <c r="DR187" s="168"/>
      <c r="DS187" s="168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8"/>
      <c r="EE187" s="168"/>
      <c r="EF187" s="168"/>
      <c r="EG187" s="168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8"/>
      <c r="ES187" s="168"/>
      <c r="ET187" s="168"/>
      <c r="EU187" s="168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8"/>
      <c r="FG187" s="168"/>
      <c r="FH187" s="168"/>
      <c r="FI187" s="168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8"/>
      <c r="FU187" s="168"/>
      <c r="FV187" s="168"/>
      <c r="FW187" s="168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8"/>
      <c r="GI187" s="168"/>
      <c r="GJ187" s="168"/>
      <c r="GK187" s="168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8"/>
      <c r="GW187" s="168"/>
      <c r="GX187" s="168"/>
      <c r="GY187" s="168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8"/>
      <c r="HK187" s="168"/>
      <c r="HL187" s="168"/>
      <c r="HM187" s="168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8"/>
      <c r="HY187" s="168"/>
      <c r="HZ187" s="168"/>
      <c r="IA187" s="168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</row>
    <row r="188" customFormat="false" ht="13.8" hidden="false" customHeight="false" outlineLevel="0" collapsed="false">
      <c r="A188" s="166"/>
      <c r="B188" s="38"/>
      <c r="C188" s="38"/>
      <c r="D188" s="38"/>
      <c r="E188" s="167"/>
      <c r="F188" s="157"/>
      <c r="G188" s="157"/>
      <c r="H188" s="168"/>
      <c r="I188" s="168"/>
      <c r="J188" s="168"/>
      <c r="K188" s="168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8"/>
      <c r="W188" s="168"/>
      <c r="X188" s="168"/>
      <c r="Y188" s="168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8"/>
      <c r="AK188" s="168"/>
      <c r="AL188" s="168"/>
      <c r="AM188" s="168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8"/>
      <c r="AY188" s="168"/>
      <c r="AZ188" s="168"/>
      <c r="BA188" s="168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8"/>
      <c r="BM188" s="168"/>
      <c r="BN188" s="168"/>
      <c r="BO188" s="168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8"/>
      <c r="CA188" s="168"/>
      <c r="CB188" s="168"/>
      <c r="CC188" s="168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8"/>
      <c r="CO188" s="168"/>
      <c r="CP188" s="168"/>
      <c r="CQ188" s="168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8"/>
      <c r="DC188" s="168"/>
      <c r="DD188" s="168"/>
      <c r="DE188" s="168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8"/>
      <c r="DQ188" s="168"/>
      <c r="DR188" s="168"/>
      <c r="DS188" s="168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8"/>
      <c r="EE188" s="168"/>
      <c r="EF188" s="168"/>
      <c r="EG188" s="168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8"/>
      <c r="ES188" s="168"/>
      <c r="ET188" s="168"/>
      <c r="EU188" s="168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8"/>
      <c r="FG188" s="168"/>
      <c r="FH188" s="168"/>
      <c r="FI188" s="168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8"/>
      <c r="FU188" s="168"/>
      <c r="FV188" s="168"/>
      <c r="FW188" s="168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8"/>
      <c r="GI188" s="168"/>
      <c r="GJ188" s="168"/>
      <c r="GK188" s="168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8"/>
      <c r="GW188" s="168"/>
      <c r="GX188" s="168"/>
      <c r="GY188" s="168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8"/>
      <c r="HK188" s="168"/>
      <c r="HL188" s="168"/>
      <c r="HM188" s="168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8"/>
      <c r="HY188" s="168"/>
      <c r="HZ188" s="168"/>
      <c r="IA188" s="168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</row>
    <row r="189" customFormat="false" ht="13.8" hidden="false" customHeight="false" outlineLevel="0" collapsed="false">
      <c r="A189" s="166"/>
      <c r="B189" s="38"/>
      <c r="C189" s="38"/>
      <c r="D189" s="38"/>
      <c r="E189" s="167"/>
      <c r="F189" s="157"/>
      <c r="G189" s="157"/>
      <c r="H189" s="168"/>
      <c r="I189" s="168"/>
      <c r="J189" s="168"/>
      <c r="K189" s="168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8"/>
      <c r="W189" s="168"/>
      <c r="X189" s="168"/>
      <c r="Y189" s="168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8"/>
      <c r="AK189" s="168"/>
      <c r="AL189" s="168"/>
      <c r="AM189" s="168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8"/>
      <c r="AY189" s="168"/>
      <c r="AZ189" s="168"/>
      <c r="BA189" s="168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8"/>
      <c r="BM189" s="168"/>
      <c r="BN189" s="168"/>
      <c r="BO189" s="168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8"/>
      <c r="CA189" s="168"/>
      <c r="CB189" s="168"/>
      <c r="CC189" s="168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8"/>
      <c r="CO189" s="168"/>
      <c r="CP189" s="168"/>
      <c r="CQ189" s="168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8"/>
      <c r="DC189" s="168"/>
      <c r="DD189" s="168"/>
      <c r="DE189" s="168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8"/>
      <c r="DQ189" s="168"/>
      <c r="DR189" s="168"/>
      <c r="DS189" s="168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8"/>
      <c r="EE189" s="168"/>
      <c r="EF189" s="168"/>
      <c r="EG189" s="168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8"/>
      <c r="ES189" s="168"/>
      <c r="ET189" s="168"/>
      <c r="EU189" s="168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8"/>
      <c r="FG189" s="168"/>
      <c r="FH189" s="168"/>
      <c r="FI189" s="168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8"/>
      <c r="FU189" s="168"/>
      <c r="FV189" s="168"/>
      <c r="FW189" s="168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8"/>
      <c r="GI189" s="168"/>
      <c r="GJ189" s="168"/>
      <c r="GK189" s="168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8"/>
      <c r="GW189" s="168"/>
      <c r="GX189" s="168"/>
      <c r="GY189" s="168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8"/>
      <c r="HK189" s="168"/>
      <c r="HL189" s="168"/>
      <c r="HM189" s="168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8"/>
      <c r="HY189" s="168"/>
      <c r="HZ189" s="168"/>
      <c r="IA189" s="168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</row>
    <row r="190" customFormat="false" ht="13.8" hidden="false" customHeight="false" outlineLevel="0" collapsed="false">
      <c r="A190" s="166"/>
      <c r="B190" s="38"/>
      <c r="C190" s="38"/>
      <c r="D190" s="38"/>
      <c r="E190" s="167"/>
      <c r="F190" s="157"/>
      <c r="G190" s="157"/>
      <c r="H190" s="168"/>
      <c r="I190" s="168"/>
      <c r="J190" s="168"/>
      <c r="K190" s="168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8"/>
      <c r="W190" s="168"/>
      <c r="X190" s="168"/>
      <c r="Y190" s="168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8"/>
      <c r="AK190" s="168"/>
      <c r="AL190" s="168"/>
      <c r="AM190" s="168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8"/>
      <c r="AY190" s="168"/>
      <c r="AZ190" s="168"/>
      <c r="BA190" s="168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8"/>
      <c r="BM190" s="168"/>
      <c r="BN190" s="168"/>
      <c r="BO190" s="168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8"/>
      <c r="CA190" s="168"/>
      <c r="CB190" s="168"/>
      <c r="CC190" s="168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8"/>
      <c r="CO190" s="168"/>
      <c r="CP190" s="168"/>
      <c r="CQ190" s="168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8"/>
      <c r="DC190" s="168"/>
      <c r="DD190" s="168"/>
      <c r="DE190" s="168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8"/>
      <c r="DQ190" s="168"/>
      <c r="DR190" s="168"/>
      <c r="DS190" s="168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8"/>
      <c r="EE190" s="168"/>
      <c r="EF190" s="168"/>
      <c r="EG190" s="168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8"/>
      <c r="ES190" s="168"/>
      <c r="ET190" s="168"/>
      <c r="EU190" s="168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8"/>
      <c r="FG190" s="168"/>
      <c r="FH190" s="168"/>
      <c r="FI190" s="168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8"/>
      <c r="FU190" s="168"/>
      <c r="FV190" s="168"/>
      <c r="FW190" s="168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8"/>
      <c r="GI190" s="168"/>
      <c r="GJ190" s="168"/>
      <c r="GK190" s="168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8"/>
      <c r="GW190" s="168"/>
      <c r="GX190" s="168"/>
      <c r="GY190" s="168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8"/>
      <c r="HK190" s="168"/>
      <c r="HL190" s="168"/>
      <c r="HM190" s="168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8"/>
      <c r="HY190" s="168"/>
      <c r="HZ190" s="168"/>
      <c r="IA190" s="168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</row>
    <row r="191" customFormat="false" ht="13.8" hidden="false" customHeight="false" outlineLevel="0" collapsed="false">
      <c r="A191" s="166"/>
      <c r="B191" s="38"/>
      <c r="C191" s="38"/>
      <c r="D191" s="38"/>
      <c r="E191" s="167"/>
      <c r="F191" s="157"/>
      <c r="G191" s="157"/>
      <c r="H191" s="168"/>
      <c r="I191" s="168"/>
      <c r="J191" s="168"/>
      <c r="K191" s="168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8"/>
      <c r="W191" s="168"/>
      <c r="X191" s="168"/>
      <c r="Y191" s="168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8"/>
      <c r="AK191" s="168"/>
      <c r="AL191" s="168"/>
      <c r="AM191" s="168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8"/>
      <c r="AY191" s="168"/>
      <c r="AZ191" s="168"/>
      <c r="BA191" s="168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8"/>
      <c r="BM191" s="168"/>
      <c r="BN191" s="168"/>
      <c r="BO191" s="168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8"/>
      <c r="CA191" s="168"/>
      <c r="CB191" s="168"/>
      <c r="CC191" s="168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8"/>
      <c r="CO191" s="168"/>
      <c r="CP191" s="168"/>
      <c r="CQ191" s="168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8"/>
      <c r="DC191" s="168"/>
      <c r="DD191" s="168"/>
      <c r="DE191" s="168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8"/>
      <c r="DQ191" s="168"/>
      <c r="DR191" s="168"/>
      <c r="DS191" s="168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8"/>
      <c r="EE191" s="168"/>
      <c r="EF191" s="168"/>
      <c r="EG191" s="168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8"/>
      <c r="ES191" s="168"/>
      <c r="ET191" s="168"/>
      <c r="EU191" s="168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8"/>
      <c r="FG191" s="168"/>
      <c r="FH191" s="168"/>
      <c r="FI191" s="168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8"/>
      <c r="FU191" s="168"/>
      <c r="FV191" s="168"/>
      <c r="FW191" s="168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8"/>
      <c r="GI191" s="168"/>
      <c r="GJ191" s="168"/>
      <c r="GK191" s="168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8"/>
      <c r="GW191" s="168"/>
      <c r="GX191" s="168"/>
      <c r="GY191" s="168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8"/>
      <c r="HK191" s="168"/>
      <c r="HL191" s="168"/>
      <c r="HM191" s="168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8"/>
      <c r="HY191" s="168"/>
      <c r="HZ191" s="168"/>
      <c r="IA191" s="168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</row>
    <row r="192" customFormat="false" ht="13.8" hidden="false" customHeight="false" outlineLevel="0" collapsed="false">
      <c r="A192" s="166"/>
      <c r="B192" s="38"/>
      <c r="C192" s="38"/>
      <c r="D192" s="38"/>
      <c r="E192" s="167"/>
      <c r="F192" s="157"/>
      <c r="G192" s="157"/>
      <c r="H192" s="168"/>
      <c r="I192" s="168"/>
      <c r="J192" s="168"/>
      <c r="K192" s="168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8"/>
      <c r="W192" s="168"/>
      <c r="X192" s="168"/>
      <c r="Y192" s="168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8"/>
      <c r="AK192" s="168"/>
      <c r="AL192" s="168"/>
      <c r="AM192" s="168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8"/>
      <c r="AY192" s="168"/>
      <c r="AZ192" s="168"/>
      <c r="BA192" s="168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8"/>
      <c r="BM192" s="168"/>
      <c r="BN192" s="168"/>
      <c r="BO192" s="168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8"/>
      <c r="CA192" s="168"/>
      <c r="CB192" s="168"/>
      <c r="CC192" s="168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8"/>
      <c r="CO192" s="168"/>
      <c r="CP192" s="168"/>
      <c r="CQ192" s="168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8"/>
      <c r="DC192" s="168"/>
      <c r="DD192" s="168"/>
      <c r="DE192" s="168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8"/>
      <c r="DQ192" s="168"/>
      <c r="DR192" s="168"/>
      <c r="DS192" s="168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8"/>
      <c r="EE192" s="168"/>
      <c r="EF192" s="168"/>
      <c r="EG192" s="168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8"/>
      <c r="ES192" s="168"/>
      <c r="ET192" s="168"/>
      <c r="EU192" s="168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8"/>
      <c r="FG192" s="168"/>
      <c r="FH192" s="168"/>
      <c r="FI192" s="168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8"/>
      <c r="FU192" s="168"/>
      <c r="FV192" s="168"/>
      <c r="FW192" s="168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8"/>
      <c r="GI192" s="168"/>
      <c r="GJ192" s="168"/>
      <c r="GK192" s="168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8"/>
      <c r="GW192" s="168"/>
      <c r="GX192" s="168"/>
      <c r="GY192" s="168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8"/>
      <c r="HK192" s="168"/>
      <c r="HL192" s="168"/>
      <c r="HM192" s="168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8"/>
      <c r="HY192" s="168"/>
      <c r="HZ192" s="168"/>
      <c r="IA192" s="168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</row>
    <row r="193" customFormat="false" ht="13.8" hidden="false" customHeight="false" outlineLevel="0" collapsed="false">
      <c r="A193" s="166"/>
      <c r="B193" s="38"/>
      <c r="C193" s="38"/>
      <c r="D193" s="38"/>
      <c r="E193" s="167"/>
      <c r="F193" s="157"/>
      <c r="G193" s="157"/>
      <c r="H193" s="168"/>
      <c r="I193" s="168"/>
      <c r="J193" s="168"/>
      <c r="K193" s="168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8"/>
      <c r="W193" s="168"/>
      <c r="X193" s="168"/>
      <c r="Y193" s="168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8"/>
      <c r="AK193" s="168"/>
      <c r="AL193" s="168"/>
      <c r="AM193" s="168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8"/>
      <c r="AY193" s="168"/>
      <c r="AZ193" s="168"/>
      <c r="BA193" s="168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8"/>
      <c r="BM193" s="168"/>
      <c r="BN193" s="168"/>
      <c r="BO193" s="168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8"/>
      <c r="CA193" s="168"/>
      <c r="CB193" s="168"/>
      <c r="CC193" s="168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8"/>
      <c r="CO193" s="168"/>
      <c r="CP193" s="168"/>
      <c r="CQ193" s="168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8"/>
      <c r="DC193" s="168"/>
      <c r="DD193" s="168"/>
      <c r="DE193" s="168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8"/>
      <c r="DQ193" s="168"/>
      <c r="DR193" s="168"/>
      <c r="DS193" s="168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8"/>
      <c r="EE193" s="168"/>
      <c r="EF193" s="168"/>
      <c r="EG193" s="168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8"/>
      <c r="ES193" s="168"/>
      <c r="ET193" s="168"/>
      <c r="EU193" s="168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8"/>
      <c r="FG193" s="168"/>
      <c r="FH193" s="168"/>
      <c r="FI193" s="168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8"/>
      <c r="FU193" s="168"/>
      <c r="FV193" s="168"/>
      <c r="FW193" s="168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8"/>
      <c r="GI193" s="168"/>
      <c r="GJ193" s="168"/>
      <c r="GK193" s="168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8"/>
      <c r="GW193" s="168"/>
      <c r="GX193" s="168"/>
      <c r="GY193" s="168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8"/>
      <c r="HK193" s="168"/>
      <c r="HL193" s="168"/>
      <c r="HM193" s="168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8"/>
      <c r="HY193" s="168"/>
      <c r="HZ193" s="168"/>
      <c r="IA193" s="168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</row>
    <row r="194" customFormat="false" ht="13.8" hidden="false" customHeight="false" outlineLevel="0" collapsed="false">
      <c r="A194" s="166"/>
      <c r="B194" s="38"/>
      <c r="C194" s="38"/>
      <c r="D194" s="38"/>
      <c r="E194" s="167"/>
      <c r="F194" s="157"/>
      <c r="G194" s="157"/>
      <c r="H194" s="168"/>
      <c r="I194" s="168"/>
      <c r="J194" s="168"/>
      <c r="K194" s="168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8"/>
      <c r="W194" s="168"/>
      <c r="X194" s="168"/>
      <c r="Y194" s="168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8"/>
      <c r="AK194" s="168"/>
      <c r="AL194" s="168"/>
      <c r="AM194" s="168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8"/>
      <c r="AY194" s="168"/>
      <c r="AZ194" s="168"/>
      <c r="BA194" s="168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8"/>
      <c r="BM194" s="168"/>
      <c r="BN194" s="168"/>
      <c r="BO194" s="168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8"/>
      <c r="CA194" s="168"/>
      <c r="CB194" s="168"/>
      <c r="CC194" s="168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8"/>
      <c r="CO194" s="168"/>
      <c r="CP194" s="168"/>
      <c r="CQ194" s="168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8"/>
      <c r="DC194" s="168"/>
      <c r="DD194" s="168"/>
      <c r="DE194" s="168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8"/>
      <c r="DQ194" s="168"/>
      <c r="DR194" s="168"/>
      <c r="DS194" s="168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8"/>
      <c r="EE194" s="168"/>
      <c r="EF194" s="168"/>
      <c r="EG194" s="168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8"/>
      <c r="ES194" s="168"/>
      <c r="ET194" s="168"/>
      <c r="EU194" s="168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8"/>
      <c r="FG194" s="168"/>
      <c r="FH194" s="168"/>
      <c r="FI194" s="168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8"/>
      <c r="FU194" s="168"/>
      <c r="FV194" s="168"/>
      <c r="FW194" s="168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8"/>
      <c r="GI194" s="168"/>
      <c r="GJ194" s="168"/>
      <c r="GK194" s="168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8"/>
      <c r="GW194" s="168"/>
      <c r="GX194" s="168"/>
      <c r="GY194" s="168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8"/>
      <c r="HK194" s="168"/>
      <c r="HL194" s="168"/>
      <c r="HM194" s="168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8"/>
      <c r="HY194" s="168"/>
      <c r="HZ194" s="168"/>
      <c r="IA194" s="168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</row>
    <row r="195" customFormat="false" ht="13.8" hidden="false" customHeight="false" outlineLevel="0" collapsed="false">
      <c r="A195" s="166"/>
      <c r="B195" s="38"/>
      <c r="C195" s="38"/>
      <c r="D195" s="38"/>
      <c r="E195" s="167"/>
      <c r="F195" s="157"/>
      <c r="G195" s="157"/>
      <c r="H195" s="168"/>
      <c r="I195" s="168"/>
      <c r="J195" s="168"/>
      <c r="K195" s="168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8"/>
      <c r="W195" s="168"/>
      <c r="X195" s="168"/>
      <c r="Y195" s="168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8"/>
      <c r="AK195" s="168"/>
      <c r="AL195" s="168"/>
      <c r="AM195" s="168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8"/>
      <c r="AY195" s="168"/>
      <c r="AZ195" s="168"/>
      <c r="BA195" s="168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8"/>
      <c r="BM195" s="168"/>
      <c r="BN195" s="168"/>
      <c r="BO195" s="168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8"/>
      <c r="CA195" s="168"/>
      <c r="CB195" s="168"/>
      <c r="CC195" s="168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8"/>
      <c r="CO195" s="168"/>
      <c r="CP195" s="168"/>
      <c r="CQ195" s="168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8"/>
      <c r="DC195" s="168"/>
      <c r="DD195" s="168"/>
      <c r="DE195" s="168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8"/>
      <c r="DQ195" s="168"/>
      <c r="DR195" s="168"/>
      <c r="DS195" s="168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8"/>
      <c r="EE195" s="168"/>
      <c r="EF195" s="168"/>
      <c r="EG195" s="168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8"/>
      <c r="ES195" s="168"/>
      <c r="ET195" s="168"/>
      <c r="EU195" s="168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8"/>
      <c r="FG195" s="168"/>
      <c r="FH195" s="168"/>
      <c r="FI195" s="168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8"/>
      <c r="FU195" s="168"/>
      <c r="FV195" s="168"/>
      <c r="FW195" s="168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8"/>
      <c r="GI195" s="168"/>
      <c r="GJ195" s="168"/>
      <c r="GK195" s="168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8"/>
      <c r="GW195" s="168"/>
      <c r="GX195" s="168"/>
      <c r="GY195" s="168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8"/>
      <c r="HK195" s="168"/>
      <c r="HL195" s="168"/>
      <c r="HM195" s="168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8"/>
      <c r="HY195" s="168"/>
      <c r="HZ195" s="168"/>
      <c r="IA195" s="168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</row>
    <row r="196" customFormat="false" ht="13.8" hidden="false" customHeight="false" outlineLevel="0" collapsed="false">
      <c r="A196" s="166"/>
      <c r="B196" s="38"/>
      <c r="C196" s="38"/>
      <c r="D196" s="38"/>
      <c r="E196" s="167"/>
      <c r="F196" s="157"/>
      <c r="G196" s="157"/>
      <c r="H196" s="168"/>
      <c r="I196" s="168"/>
      <c r="J196" s="168"/>
      <c r="K196" s="168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8"/>
      <c r="W196" s="168"/>
      <c r="X196" s="168"/>
      <c r="Y196" s="168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8"/>
      <c r="AK196" s="168"/>
      <c r="AL196" s="168"/>
      <c r="AM196" s="168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8"/>
      <c r="AY196" s="168"/>
      <c r="AZ196" s="168"/>
      <c r="BA196" s="168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8"/>
      <c r="BM196" s="168"/>
      <c r="BN196" s="168"/>
      <c r="BO196" s="168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8"/>
      <c r="CA196" s="168"/>
      <c r="CB196" s="168"/>
      <c r="CC196" s="168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8"/>
      <c r="CO196" s="168"/>
      <c r="CP196" s="168"/>
      <c r="CQ196" s="168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8"/>
      <c r="DC196" s="168"/>
      <c r="DD196" s="168"/>
      <c r="DE196" s="168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8"/>
      <c r="DQ196" s="168"/>
      <c r="DR196" s="168"/>
      <c r="DS196" s="168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8"/>
      <c r="EE196" s="168"/>
      <c r="EF196" s="168"/>
      <c r="EG196" s="168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8"/>
      <c r="ES196" s="168"/>
      <c r="ET196" s="168"/>
      <c r="EU196" s="168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8"/>
      <c r="FG196" s="168"/>
      <c r="FH196" s="168"/>
      <c r="FI196" s="168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8"/>
      <c r="FU196" s="168"/>
      <c r="FV196" s="168"/>
      <c r="FW196" s="168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8"/>
      <c r="GI196" s="168"/>
      <c r="GJ196" s="168"/>
      <c r="GK196" s="168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8"/>
      <c r="GW196" s="168"/>
      <c r="GX196" s="168"/>
      <c r="GY196" s="168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8"/>
      <c r="HK196" s="168"/>
      <c r="HL196" s="168"/>
      <c r="HM196" s="168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8"/>
      <c r="HY196" s="168"/>
      <c r="HZ196" s="168"/>
      <c r="IA196" s="168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</row>
    <row r="197" customFormat="false" ht="13.8" hidden="false" customHeight="false" outlineLevel="0" collapsed="false">
      <c r="A197" s="166"/>
      <c r="B197" s="38"/>
      <c r="C197" s="38"/>
      <c r="D197" s="38"/>
      <c r="E197" s="167"/>
      <c r="F197" s="157"/>
      <c r="G197" s="157"/>
      <c r="H197" s="168"/>
      <c r="I197" s="168"/>
      <c r="J197" s="168"/>
      <c r="K197" s="168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8"/>
      <c r="W197" s="168"/>
      <c r="X197" s="168"/>
      <c r="Y197" s="168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8"/>
      <c r="AK197" s="168"/>
      <c r="AL197" s="168"/>
      <c r="AM197" s="168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8"/>
      <c r="AY197" s="168"/>
      <c r="AZ197" s="168"/>
      <c r="BA197" s="168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8"/>
      <c r="BM197" s="168"/>
      <c r="BN197" s="168"/>
      <c r="BO197" s="168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8"/>
      <c r="CA197" s="168"/>
      <c r="CB197" s="168"/>
      <c r="CC197" s="168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8"/>
      <c r="CO197" s="168"/>
      <c r="CP197" s="168"/>
      <c r="CQ197" s="168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8"/>
      <c r="DC197" s="168"/>
      <c r="DD197" s="168"/>
      <c r="DE197" s="168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8"/>
      <c r="DQ197" s="168"/>
      <c r="DR197" s="168"/>
      <c r="DS197" s="168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8"/>
      <c r="EE197" s="168"/>
      <c r="EF197" s="168"/>
      <c r="EG197" s="168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8"/>
      <c r="ES197" s="168"/>
      <c r="ET197" s="168"/>
      <c r="EU197" s="168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8"/>
      <c r="FG197" s="168"/>
      <c r="FH197" s="168"/>
      <c r="FI197" s="168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8"/>
      <c r="FU197" s="168"/>
      <c r="FV197" s="168"/>
      <c r="FW197" s="168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8"/>
      <c r="GI197" s="168"/>
      <c r="GJ197" s="168"/>
      <c r="GK197" s="168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8"/>
      <c r="GW197" s="168"/>
      <c r="GX197" s="168"/>
      <c r="GY197" s="168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8"/>
      <c r="HK197" s="168"/>
      <c r="HL197" s="168"/>
      <c r="HM197" s="168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8"/>
      <c r="HY197" s="168"/>
      <c r="HZ197" s="168"/>
      <c r="IA197" s="168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</row>
    <row r="198" customFormat="false" ht="13.8" hidden="false" customHeight="false" outlineLevel="0" collapsed="false">
      <c r="A198" s="166"/>
      <c r="B198" s="38"/>
      <c r="C198" s="38"/>
      <c r="D198" s="38"/>
      <c r="E198" s="167"/>
      <c r="F198" s="157"/>
      <c r="G198" s="157"/>
      <c r="H198" s="168"/>
      <c r="I198" s="168"/>
      <c r="J198" s="168"/>
      <c r="K198" s="168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8"/>
      <c r="W198" s="168"/>
      <c r="X198" s="168"/>
      <c r="Y198" s="168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8"/>
      <c r="AK198" s="168"/>
      <c r="AL198" s="168"/>
      <c r="AM198" s="168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8"/>
      <c r="AY198" s="168"/>
      <c r="AZ198" s="168"/>
      <c r="BA198" s="168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8"/>
      <c r="BM198" s="168"/>
      <c r="BN198" s="168"/>
      <c r="BO198" s="168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8"/>
      <c r="CA198" s="168"/>
      <c r="CB198" s="168"/>
      <c r="CC198" s="168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8"/>
      <c r="CO198" s="168"/>
      <c r="CP198" s="168"/>
      <c r="CQ198" s="168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8"/>
      <c r="DC198" s="168"/>
      <c r="DD198" s="168"/>
      <c r="DE198" s="168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8"/>
      <c r="DQ198" s="168"/>
      <c r="DR198" s="168"/>
      <c r="DS198" s="168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8"/>
      <c r="EE198" s="168"/>
      <c r="EF198" s="168"/>
      <c r="EG198" s="168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8"/>
      <c r="ES198" s="168"/>
      <c r="ET198" s="168"/>
      <c r="EU198" s="168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8"/>
      <c r="FG198" s="168"/>
      <c r="FH198" s="168"/>
      <c r="FI198" s="168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8"/>
      <c r="FU198" s="168"/>
      <c r="FV198" s="168"/>
      <c r="FW198" s="168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8"/>
      <c r="GI198" s="168"/>
      <c r="GJ198" s="168"/>
      <c r="GK198" s="168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8"/>
      <c r="GW198" s="168"/>
      <c r="GX198" s="168"/>
      <c r="GY198" s="168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8"/>
      <c r="HK198" s="168"/>
      <c r="HL198" s="168"/>
      <c r="HM198" s="168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8"/>
      <c r="HY198" s="168"/>
      <c r="HZ198" s="168"/>
      <c r="IA198" s="168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</row>
    <row r="199" customFormat="false" ht="13.8" hidden="false" customHeight="false" outlineLevel="0" collapsed="false">
      <c r="A199" s="166"/>
      <c r="B199" s="38"/>
      <c r="C199" s="38"/>
      <c r="D199" s="38"/>
      <c r="E199" s="167"/>
      <c r="F199" s="157"/>
      <c r="G199" s="157"/>
      <c r="H199" s="168"/>
      <c r="I199" s="168"/>
      <c r="J199" s="168"/>
      <c r="K199" s="168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8"/>
      <c r="W199" s="168"/>
      <c r="X199" s="168"/>
      <c r="Y199" s="168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8"/>
      <c r="AK199" s="168"/>
      <c r="AL199" s="168"/>
      <c r="AM199" s="168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8"/>
      <c r="AY199" s="168"/>
      <c r="AZ199" s="168"/>
      <c r="BA199" s="168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8"/>
      <c r="BM199" s="168"/>
      <c r="BN199" s="168"/>
      <c r="BO199" s="168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8"/>
      <c r="CA199" s="168"/>
      <c r="CB199" s="168"/>
      <c r="CC199" s="168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8"/>
      <c r="CO199" s="168"/>
      <c r="CP199" s="168"/>
      <c r="CQ199" s="168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8"/>
      <c r="DC199" s="168"/>
      <c r="DD199" s="168"/>
      <c r="DE199" s="168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8"/>
      <c r="DQ199" s="168"/>
      <c r="DR199" s="168"/>
      <c r="DS199" s="168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8"/>
      <c r="EE199" s="168"/>
      <c r="EF199" s="168"/>
      <c r="EG199" s="168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8"/>
      <c r="ES199" s="168"/>
      <c r="ET199" s="168"/>
      <c r="EU199" s="168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8"/>
      <c r="FG199" s="168"/>
      <c r="FH199" s="168"/>
      <c r="FI199" s="168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8"/>
      <c r="FU199" s="168"/>
      <c r="FV199" s="168"/>
      <c r="FW199" s="168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8"/>
      <c r="GI199" s="168"/>
      <c r="GJ199" s="168"/>
      <c r="GK199" s="168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8"/>
      <c r="GW199" s="168"/>
      <c r="GX199" s="168"/>
      <c r="GY199" s="168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8"/>
      <c r="HK199" s="168"/>
      <c r="HL199" s="168"/>
      <c r="HM199" s="168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8"/>
      <c r="HY199" s="168"/>
      <c r="HZ199" s="168"/>
      <c r="IA199" s="168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</row>
    <row r="200" customFormat="false" ht="13.8" hidden="false" customHeight="false" outlineLevel="0" collapsed="false">
      <c r="A200" s="166"/>
      <c r="B200" s="38"/>
      <c r="C200" s="38"/>
      <c r="D200" s="38"/>
      <c r="E200" s="167"/>
      <c r="F200" s="157"/>
      <c r="G200" s="157"/>
      <c r="H200" s="168"/>
      <c r="I200" s="168"/>
      <c r="J200" s="168"/>
      <c r="K200" s="168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8"/>
      <c r="W200" s="168"/>
      <c r="X200" s="168"/>
      <c r="Y200" s="168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8"/>
      <c r="AK200" s="168"/>
      <c r="AL200" s="168"/>
      <c r="AM200" s="168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8"/>
      <c r="AY200" s="168"/>
      <c r="AZ200" s="168"/>
      <c r="BA200" s="168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8"/>
      <c r="BM200" s="168"/>
      <c r="BN200" s="168"/>
      <c r="BO200" s="168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8"/>
      <c r="CA200" s="168"/>
      <c r="CB200" s="168"/>
      <c r="CC200" s="168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8"/>
      <c r="CO200" s="168"/>
      <c r="CP200" s="168"/>
      <c r="CQ200" s="168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8"/>
      <c r="DC200" s="168"/>
      <c r="DD200" s="168"/>
      <c r="DE200" s="168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8"/>
      <c r="DQ200" s="168"/>
      <c r="DR200" s="168"/>
      <c r="DS200" s="168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8"/>
      <c r="EE200" s="168"/>
      <c r="EF200" s="168"/>
      <c r="EG200" s="168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8"/>
      <c r="ES200" s="168"/>
      <c r="ET200" s="168"/>
      <c r="EU200" s="168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8"/>
      <c r="FG200" s="168"/>
      <c r="FH200" s="168"/>
      <c r="FI200" s="168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8"/>
      <c r="FU200" s="168"/>
      <c r="FV200" s="168"/>
      <c r="FW200" s="168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8"/>
      <c r="GI200" s="168"/>
      <c r="GJ200" s="168"/>
      <c r="GK200" s="168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8"/>
      <c r="GW200" s="168"/>
      <c r="GX200" s="168"/>
      <c r="GY200" s="168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8"/>
      <c r="HK200" s="168"/>
      <c r="HL200" s="168"/>
      <c r="HM200" s="168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8"/>
      <c r="HY200" s="168"/>
      <c r="HZ200" s="168"/>
      <c r="IA200" s="168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</row>
    <row r="201" customFormat="false" ht="13.8" hidden="false" customHeight="false" outlineLevel="0" collapsed="false">
      <c r="A201" s="166"/>
      <c r="B201" s="38"/>
      <c r="C201" s="38"/>
      <c r="D201" s="38"/>
      <c r="E201" s="167"/>
      <c r="F201" s="157"/>
      <c r="G201" s="157"/>
      <c r="H201" s="168"/>
      <c r="I201" s="168"/>
      <c r="J201" s="168"/>
      <c r="K201" s="168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8"/>
      <c r="W201" s="168"/>
      <c r="X201" s="168"/>
      <c r="Y201" s="168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8"/>
      <c r="AK201" s="168"/>
      <c r="AL201" s="168"/>
      <c r="AM201" s="168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8"/>
      <c r="AY201" s="168"/>
      <c r="AZ201" s="168"/>
      <c r="BA201" s="168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8"/>
      <c r="BM201" s="168"/>
      <c r="BN201" s="168"/>
      <c r="BO201" s="168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8"/>
      <c r="CA201" s="168"/>
      <c r="CB201" s="168"/>
      <c r="CC201" s="168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8"/>
      <c r="CO201" s="168"/>
      <c r="CP201" s="168"/>
      <c r="CQ201" s="168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8"/>
      <c r="DC201" s="168"/>
      <c r="DD201" s="168"/>
      <c r="DE201" s="168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8"/>
      <c r="DQ201" s="168"/>
      <c r="DR201" s="168"/>
      <c r="DS201" s="168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8"/>
      <c r="EE201" s="168"/>
      <c r="EF201" s="168"/>
      <c r="EG201" s="168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8"/>
      <c r="ES201" s="168"/>
      <c r="ET201" s="168"/>
      <c r="EU201" s="168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8"/>
      <c r="FG201" s="168"/>
      <c r="FH201" s="168"/>
      <c r="FI201" s="168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8"/>
      <c r="FU201" s="168"/>
      <c r="FV201" s="168"/>
      <c r="FW201" s="168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8"/>
      <c r="GI201" s="168"/>
      <c r="GJ201" s="168"/>
      <c r="GK201" s="168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8"/>
      <c r="GW201" s="168"/>
      <c r="GX201" s="168"/>
      <c r="GY201" s="168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8"/>
      <c r="HK201" s="168"/>
      <c r="HL201" s="168"/>
      <c r="HM201" s="168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8"/>
      <c r="HY201" s="168"/>
      <c r="HZ201" s="168"/>
      <c r="IA201" s="168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</row>
    <row r="202" customFormat="false" ht="13.8" hidden="false" customHeight="false" outlineLevel="0" collapsed="false">
      <c r="A202" s="166"/>
      <c r="B202" s="38"/>
      <c r="C202" s="38"/>
      <c r="D202" s="38"/>
      <c r="E202" s="167"/>
      <c r="F202" s="157"/>
      <c r="G202" s="157"/>
      <c r="H202" s="168"/>
      <c r="I202" s="168"/>
      <c r="J202" s="168"/>
      <c r="K202" s="168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8"/>
      <c r="W202" s="168"/>
      <c r="X202" s="168"/>
      <c r="Y202" s="168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8"/>
      <c r="AK202" s="168"/>
      <c r="AL202" s="168"/>
      <c r="AM202" s="168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8"/>
      <c r="AY202" s="168"/>
      <c r="AZ202" s="168"/>
      <c r="BA202" s="168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8"/>
      <c r="BM202" s="168"/>
      <c r="BN202" s="168"/>
      <c r="BO202" s="168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8"/>
      <c r="CA202" s="168"/>
      <c r="CB202" s="168"/>
      <c r="CC202" s="168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8"/>
      <c r="CO202" s="168"/>
      <c r="CP202" s="168"/>
      <c r="CQ202" s="168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8"/>
      <c r="DC202" s="168"/>
      <c r="DD202" s="168"/>
      <c r="DE202" s="168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8"/>
      <c r="DQ202" s="168"/>
      <c r="DR202" s="168"/>
      <c r="DS202" s="168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8"/>
      <c r="EE202" s="168"/>
      <c r="EF202" s="168"/>
      <c r="EG202" s="168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8"/>
      <c r="ES202" s="168"/>
      <c r="ET202" s="168"/>
      <c r="EU202" s="168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8"/>
      <c r="FG202" s="168"/>
      <c r="FH202" s="168"/>
      <c r="FI202" s="168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8"/>
      <c r="FU202" s="168"/>
      <c r="FV202" s="168"/>
      <c r="FW202" s="168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8"/>
      <c r="GI202" s="168"/>
      <c r="GJ202" s="168"/>
      <c r="GK202" s="168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8"/>
      <c r="GW202" s="168"/>
      <c r="GX202" s="168"/>
      <c r="GY202" s="168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8"/>
      <c r="HK202" s="168"/>
      <c r="HL202" s="168"/>
      <c r="HM202" s="168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8"/>
      <c r="HY202" s="168"/>
      <c r="HZ202" s="168"/>
      <c r="IA202" s="168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</row>
    <row r="203" customFormat="false" ht="13.8" hidden="false" customHeight="false" outlineLevel="0" collapsed="false">
      <c r="A203" s="166"/>
      <c r="B203" s="38"/>
      <c r="C203" s="38"/>
      <c r="D203" s="38"/>
      <c r="E203" s="167"/>
      <c r="F203" s="157"/>
      <c r="G203" s="157"/>
      <c r="H203" s="168"/>
      <c r="I203" s="168"/>
      <c r="J203" s="168"/>
      <c r="K203" s="168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8"/>
      <c r="W203" s="168"/>
      <c r="X203" s="168"/>
      <c r="Y203" s="168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8"/>
      <c r="AK203" s="168"/>
      <c r="AL203" s="168"/>
      <c r="AM203" s="168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8"/>
      <c r="AY203" s="168"/>
      <c r="AZ203" s="168"/>
      <c r="BA203" s="168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8"/>
      <c r="BM203" s="168"/>
      <c r="BN203" s="168"/>
      <c r="BO203" s="168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8"/>
      <c r="CA203" s="168"/>
      <c r="CB203" s="168"/>
      <c r="CC203" s="168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8"/>
      <c r="CO203" s="168"/>
      <c r="CP203" s="168"/>
      <c r="CQ203" s="168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8"/>
      <c r="DC203" s="168"/>
      <c r="DD203" s="168"/>
      <c r="DE203" s="168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8"/>
      <c r="DQ203" s="168"/>
      <c r="DR203" s="168"/>
      <c r="DS203" s="168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8"/>
      <c r="EE203" s="168"/>
      <c r="EF203" s="168"/>
      <c r="EG203" s="168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8"/>
      <c r="ES203" s="168"/>
      <c r="ET203" s="168"/>
      <c r="EU203" s="168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8"/>
      <c r="FG203" s="168"/>
      <c r="FH203" s="168"/>
      <c r="FI203" s="168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8"/>
      <c r="FU203" s="168"/>
      <c r="FV203" s="168"/>
      <c r="FW203" s="168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8"/>
      <c r="GI203" s="168"/>
      <c r="GJ203" s="168"/>
      <c r="GK203" s="168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8"/>
      <c r="GW203" s="168"/>
      <c r="GX203" s="168"/>
      <c r="GY203" s="168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8"/>
      <c r="HK203" s="168"/>
      <c r="HL203" s="168"/>
      <c r="HM203" s="168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8"/>
      <c r="HY203" s="168"/>
      <c r="HZ203" s="168"/>
      <c r="IA203" s="168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</row>
    <row r="204" customFormat="false" ht="13.8" hidden="false" customHeight="false" outlineLevel="0" collapsed="false">
      <c r="A204" s="166"/>
      <c r="B204" s="38"/>
      <c r="C204" s="38"/>
      <c r="D204" s="38"/>
      <c r="E204" s="167"/>
      <c r="F204" s="157"/>
      <c r="G204" s="157"/>
      <c r="H204" s="168"/>
      <c r="I204" s="168"/>
      <c r="J204" s="168"/>
      <c r="K204" s="168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8"/>
      <c r="W204" s="168"/>
      <c r="X204" s="168"/>
      <c r="Y204" s="168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8"/>
      <c r="AK204" s="168"/>
      <c r="AL204" s="168"/>
      <c r="AM204" s="168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8"/>
      <c r="AY204" s="168"/>
      <c r="AZ204" s="168"/>
      <c r="BA204" s="168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8"/>
      <c r="BM204" s="168"/>
      <c r="BN204" s="168"/>
      <c r="BO204" s="168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8"/>
      <c r="CA204" s="168"/>
      <c r="CB204" s="168"/>
      <c r="CC204" s="168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8"/>
      <c r="CO204" s="168"/>
      <c r="CP204" s="168"/>
      <c r="CQ204" s="168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8"/>
      <c r="DC204" s="168"/>
      <c r="DD204" s="168"/>
      <c r="DE204" s="168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8"/>
      <c r="DQ204" s="168"/>
      <c r="DR204" s="168"/>
      <c r="DS204" s="168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8"/>
      <c r="EE204" s="168"/>
      <c r="EF204" s="168"/>
      <c r="EG204" s="168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8"/>
      <c r="ES204" s="168"/>
      <c r="ET204" s="168"/>
      <c r="EU204" s="168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8"/>
      <c r="FG204" s="168"/>
      <c r="FH204" s="168"/>
      <c r="FI204" s="168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8"/>
      <c r="FU204" s="168"/>
      <c r="FV204" s="168"/>
      <c r="FW204" s="168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8"/>
      <c r="GI204" s="168"/>
      <c r="GJ204" s="168"/>
      <c r="GK204" s="168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8"/>
      <c r="GW204" s="168"/>
      <c r="GX204" s="168"/>
      <c r="GY204" s="168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8"/>
      <c r="HK204" s="168"/>
      <c r="HL204" s="168"/>
      <c r="HM204" s="168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8"/>
      <c r="HY204" s="168"/>
      <c r="HZ204" s="168"/>
      <c r="IA204" s="168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</row>
    <row r="205" customFormat="false" ht="13.8" hidden="false" customHeight="false" outlineLevel="0" collapsed="false">
      <c r="A205" s="166"/>
      <c r="B205" s="38"/>
      <c r="C205" s="38"/>
      <c r="D205" s="38"/>
      <c r="E205" s="167"/>
      <c r="F205" s="157"/>
      <c r="G205" s="157"/>
      <c r="H205" s="168"/>
      <c r="I205" s="168"/>
      <c r="J205" s="168"/>
      <c r="K205" s="168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8"/>
      <c r="W205" s="168"/>
      <c r="X205" s="168"/>
      <c r="Y205" s="168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8"/>
      <c r="AK205" s="168"/>
      <c r="AL205" s="168"/>
      <c r="AM205" s="168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8"/>
      <c r="AY205" s="168"/>
      <c r="AZ205" s="168"/>
      <c r="BA205" s="168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8"/>
      <c r="BM205" s="168"/>
      <c r="BN205" s="168"/>
      <c r="BO205" s="168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8"/>
      <c r="CA205" s="168"/>
      <c r="CB205" s="168"/>
      <c r="CC205" s="168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8"/>
      <c r="CO205" s="168"/>
      <c r="CP205" s="168"/>
      <c r="CQ205" s="168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8"/>
      <c r="DC205" s="168"/>
      <c r="DD205" s="168"/>
      <c r="DE205" s="168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8"/>
      <c r="DQ205" s="168"/>
      <c r="DR205" s="168"/>
      <c r="DS205" s="168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8"/>
      <c r="EE205" s="168"/>
      <c r="EF205" s="168"/>
      <c r="EG205" s="168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8"/>
      <c r="ES205" s="168"/>
      <c r="ET205" s="168"/>
      <c r="EU205" s="168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8"/>
      <c r="FG205" s="168"/>
      <c r="FH205" s="168"/>
      <c r="FI205" s="168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8"/>
      <c r="FU205" s="168"/>
      <c r="FV205" s="168"/>
      <c r="FW205" s="168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8"/>
      <c r="GI205" s="168"/>
      <c r="GJ205" s="168"/>
      <c r="GK205" s="168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8"/>
      <c r="GW205" s="168"/>
      <c r="GX205" s="168"/>
      <c r="GY205" s="168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8"/>
      <c r="HK205" s="168"/>
      <c r="HL205" s="168"/>
      <c r="HM205" s="168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8"/>
      <c r="HY205" s="168"/>
      <c r="HZ205" s="168"/>
      <c r="IA205" s="168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</row>
    <row r="206" customFormat="false" ht="13.8" hidden="false" customHeight="false" outlineLevel="0" collapsed="false">
      <c r="A206" s="166"/>
      <c r="B206" s="38"/>
      <c r="C206" s="38"/>
      <c r="D206" s="38"/>
      <c r="E206" s="167"/>
      <c r="F206" s="157"/>
      <c r="G206" s="157"/>
      <c r="H206" s="168"/>
      <c r="I206" s="168"/>
      <c r="J206" s="168"/>
      <c r="K206" s="168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8"/>
      <c r="W206" s="168"/>
      <c r="X206" s="168"/>
      <c r="Y206" s="168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8"/>
      <c r="AK206" s="168"/>
      <c r="AL206" s="168"/>
      <c r="AM206" s="168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8"/>
      <c r="AY206" s="168"/>
      <c r="AZ206" s="168"/>
      <c r="BA206" s="168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8"/>
      <c r="BM206" s="168"/>
      <c r="BN206" s="168"/>
      <c r="BO206" s="168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8"/>
      <c r="CA206" s="168"/>
      <c r="CB206" s="168"/>
      <c r="CC206" s="168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8"/>
      <c r="CO206" s="168"/>
      <c r="CP206" s="168"/>
      <c r="CQ206" s="168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8"/>
      <c r="DC206" s="168"/>
      <c r="DD206" s="168"/>
      <c r="DE206" s="168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8"/>
      <c r="DQ206" s="168"/>
      <c r="DR206" s="168"/>
      <c r="DS206" s="168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8"/>
      <c r="EE206" s="168"/>
      <c r="EF206" s="168"/>
      <c r="EG206" s="168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8"/>
      <c r="ES206" s="168"/>
      <c r="ET206" s="168"/>
      <c r="EU206" s="168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8"/>
      <c r="FG206" s="168"/>
      <c r="FH206" s="168"/>
      <c r="FI206" s="168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8"/>
      <c r="FU206" s="168"/>
      <c r="FV206" s="168"/>
      <c r="FW206" s="168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8"/>
      <c r="GI206" s="168"/>
      <c r="GJ206" s="168"/>
      <c r="GK206" s="168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8"/>
      <c r="GW206" s="168"/>
      <c r="GX206" s="168"/>
      <c r="GY206" s="168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8"/>
      <c r="HK206" s="168"/>
      <c r="HL206" s="168"/>
      <c r="HM206" s="168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8"/>
      <c r="HY206" s="168"/>
      <c r="HZ206" s="168"/>
      <c r="IA206" s="168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</row>
    <row r="207" customFormat="false" ht="13.8" hidden="false" customHeight="false" outlineLevel="0" collapsed="false">
      <c r="A207" s="166"/>
      <c r="B207" s="38"/>
      <c r="C207" s="38"/>
      <c r="D207" s="38"/>
      <c r="E207" s="167"/>
      <c r="F207" s="157"/>
      <c r="G207" s="157"/>
      <c r="H207" s="168"/>
      <c r="I207" s="168"/>
      <c r="J207" s="168"/>
      <c r="K207" s="168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8"/>
      <c r="W207" s="168"/>
      <c r="X207" s="168"/>
      <c r="Y207" s="168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8"/>
      <c r="AK207" s="168"/>
      <c r="AL207" s="168"/>
      <c r="AM207" s="168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8"/>
      <c r="AY207" s="168"/>
      <c r="AZ207" s="168"/>
      <c r="BA207" s="168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8"/>
      <c r="BM207" s="168"/>
      <c r="BN207" s="168"/>
      <c r="BO207" s="168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8"/>
      <c r="CA207" s="168"/>
      <c r="CB207" s="168"/>
      <c r="CC207" s="168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8"/>
      <c r="CO207" s="168"/>
      <c r="CP207" s="168"/>
      <c r="CQ207" s="168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8"/>
      <c r="DC207" s="168"/>
      <c r="DD207" s="168"/>
      <c r="DE207" s="168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8"/>
      <c r="DQ207" s="168"/>
      <c r="DR207" s="168"/>
      <c r="DS207" s="168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8"/>
      <c r="EE207" s="168"/>
      <c r="EF207" s="168"/>
      <c r="EG207" s="168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8"/>
      <c r="ES207" s="168"/>
      <c r="ET207" s="168"/>
      <c r="EU207" s="168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8"/>
      <c r="FG207" s="168"/>
      <c r="FH207" s="168"/>
      <c r="FI207" s="168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8"/>
      <c r="FU207" s="168"/>
      <c r="FV207" s="168"/>
      <c r="FW207" s="168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8"/>
      <c r="GI207" s="168"/>
      <c r="GJ207" s="168"/>
      <c r="GK207" s="168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8"/>
      <c r="GW207" s="168"/>
      <c r="GX207" s="168"/>
      <c r="GY207" s="168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8"/>
      <c r="HK207" s="168"/>
      <c r="HL207" s="168"/>
      <c r="HM207" s="168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8"/>
      <c r="HY207" s="168"/>
      <c r="HZ207" s="168"/>
      <c r="IA207" s="168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</row>
    <row r="208" customFormat="false" ht="13.8" hidden="false" customHeight="false" outlineLevel="0" collapsed="false">
      <c r="A208" s="166"/>
      <c r="B208" s="38"/>
      <c r="C208" s="38"/>
      <c r="D208" s="38"/>
      <c r="E208" s="167"/>
      <c r="F208" s="157"/>
      <c r="G208" s="157"/>
      <c r="H208" s="168"/>
      <c r="I208" s="168"/>
      <c r="J208" s="168"/>
      <c r="K208" s="168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8"/>
      <c r="W208" s="168"/>
      <c r="X208" s="168"/>
      <c r="Y208" s="168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8"/>
      <c r="AK208" s="168"/>
      <c r="AL208" s="168"/>
      <c r="AM208" s="168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8"/>
      <c r="AY208" s="168"/>
      <c r="AZ208" s="168"/>
      <c r="BA208" s="168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8"/>
      <c r="BM208" s="168"/>
      <c r="BN208" s="168"/>
      <c r="BO208" s="168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8"/>
      <c r="CA208" s="168"/>
      <c r="CB208" s="168"/>
      <c r="CC208" s="168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8"/>
      <c r="CO208" s="168"/>
      <c r="CP208" s="168"/>
      <c r="CQ208" s="168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8"/>
      <c r="DC208" s="168"/>
      <c r="DD208" s="168"/>
      <c r="DE208" s="168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8"/>
      <c r="DQ208" s="168"/>
      <c r="DR208" s="168"/>
      <c r="DS208" s="168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8"/>
      <c r="EE208" s="168"/>
      <c r="EF208" s="168"/>
      <c r="EG208" s="168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8"/>
      <c r="ES208" s="168"/>
      <c r="ET208" s="168"/>
      <c r="EU208" s="168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8"/>
      <c r="FG208" s="168"/>
      <c r="FH208" s="168"/>
      <c r="FI208" s="168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8"/>
      <c r="FU208" s="168"/>
      <c r="FV208" s="168"/>
      <c r="FW208" s="168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8"/>
      <c r="GI208" s="168"/>
      <c r="GJ208" s="168"/>
      <c r="GK208" s="168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8"/>
      <c r="GW208" s="168"/>
      <c r="GX208" s="168"/>
      <c r="GY208" s="168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8"/>
      <c r="HK208" s="168"/>
      <c r="HL208" s="168"/>
      <c r="HM208" s="168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8"/>
      <c r="HY208" s="168"/>
      <c r="HZ208" s="168"/>
      <c r="IA208" s="168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</row>
    <row r="209" customFormat="false" ht="13.8" hidden="false" customHeight="false" outlineLevel="0" collapsed="false">
      <c r="A209" s="166"/>
      <c r="B209" s="38"/>
      <c r="C209" s="38"/>
      <c r="D209" s="38"/>
      <c r="E209" s="167"/>
      <c r="F209" s="157"/>
      <c r="G209" s="157"/>
      <c r="H209" s="168"/>
      <c r="I209" s="168"/>
      <c r="J209" s="168"/>
      <c r="K209" s="168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8"/>
      <c r="W209" s="168"/>
      <c r="X209" s="168"/>
      <c r="Y209" s="168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8"/>
      <c r="AK209" s="168"/>
      <c r="AL209" s="168"/>
      <c r="AM209" s="168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8"/>
      <c r="AY209" s="168"/>
      <c r="AZ209" s="168"/>
      <c r="BA209" s="168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8"/>
      <c r="BM209" s="168"/>
      <c r="BN209" s="168"/>
      <c r="BO209" s="168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8"/>
      <c r="CA209" s="168"/>
      <c r="CB209" s="168"/>
      <c r="CC209" s="168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8"/>
      <c r="CO209" s="168"/>
      <c r="CP209" s="168"/>
      <c r="CQ209" s="168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8"/>
      <c r="DC209" s="168"/>
      <c r="DD209" s="168"/>
      <c r="DE209" s="168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8"/>
      <c r="DQ209" s="168"/>
      <c r="DR209" s="168"/>
      <c r="DS209" s="168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8"/>
      <c r="EE209" s="168"/>
      <c r="EF209" s="168"/>
      <c r="EG209" s="168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8"/>
      <c r="ES209" s="168"/>
      <c r="ET209" s="168"/>
      <c r="EU209" s="168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8"/>
      <c r="FG209" s="168"/>
      <c r="FH209" s="168"/>
      <c r="FI209" s="168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8"/>
      <c r="FU209" s="168"/>
      <c r="FV209" s="168"/>
      <c r="FW209" s="168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8"/>
      <c r="GI209" s="168"/>
      <c r="GJ209" s="168"/>
      <c r="GK209" s="168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8"/>
      <c r="GW209" s="168"/>
      <c r="GX209" s="168"/>
      <c r="GY209" s="168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8"/>
      <c r="HK209" s="168"/>
      <c r="HL209" s="168"/>
      <c r="HM209" s="168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8"/>
      <c r="HY209" s="168"/>
      <c r="HZ209" s="168"/>
      <c r="IA209" s="168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</row>
    <row r="210" customFormat="false" ht="13.8" hidden="false" customHeight="false" outlineLevel="0" collapsed="false">
      <c r="A210" s="166"/>
      <c r="B210" s="38"/>
      <c r="C210" s="38"/>
      <c r="D210" s="38"/>
      <c r="E210" s="167"/>
      <c r="F210" s="157"/>
      <c r="G210" s="157"/>
      <c r="H210" s="168"/>
      <c r="I210" s="168"/>
      <c r="J210" s="168"/>
      <c r="K210" s="168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8"/>
      <c r="W210" s="168"/>
      <c r="X210" s="168"/>
      <c r="Y210" s="168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8"/>
      <c r="AK210" s="168"/>
      <c r="AL210" s="168"/>
      <c r="AM210" s="168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8"/>
      <c r="AY210" s="168"/>
      <c r="AZ210" s="168"/>
      <c r="BA210" s="168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8"/>
      <c r="BM210" s="168"/>
      <c r="BN210" s="168"/>
      <c r="BO210" s="168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8"/>
      <c r="CA210" s="168"/>
      <c r="CB210" s="168"/>
      <c r="CC210" s="168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8"/>
      <c r="CO210" s="168"/>
      <c r="CP210" s="168"/>
      <c r="CQ210" s="168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8"/>
      <c r="DC210" s="168"/>
      <c r="DD210" s="168"/>
      <c r="DE210" s="168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8"/>
      <c r="DQ210" s="168"/>
      <c r="DR210" s="168"/>
      <c r="DS210" s="168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8"/>
      <c r="EE210" s="168"/>
      <c r="EF210" s="168"/>
      <c r="EG210" s="168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8"/>
      <c r="ES210" s="168"/>
      <c r="ET210" s="168"/>
      <c r="EU210" s="168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8"/>
      <c r="FG210" s="168"/>
      <c r="FH210" s="168"/>
      <c r="FI210" s="168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8"/>
      <c r="FU210" s="168"/>
      <c r="FV210" s="168"/>
      <c r="FW210" s="168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8"/>
      <c r="GI210" s="168"/>
      <c r="GJ210" s="168"/>
      <c r="GK210" s="168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8"/>
      <c r="GW210" s="168"/>
      <c r="GX210" s="168"/>
      <c r="GY210" s="168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8"/>
      <c r="HK210" s="168"/>
      <c r="HL210" s="168"/>
      <c r="HM210" s="168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8"/>
      <c r="HY210" s="168"/>
      <c r="HZ210" s="168"/>
      <c r="IA210" s="168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</row>
    <row r="211" customFormat="false" ht="13.8" hidden="false" customHeight="false" outlineLevel="0" collapsed="false">
      <c r="A211" s="166"/>
      <c r="B211" s="38"/>
      <c r="C211" s="38"/>
      <c r="D211" s="38"/>
      <c r="E211" s="167"/>
      <c r="F211" s="157"/>
      <c r="G211" s="157"/>
      <c r="H211" s="168"/>
      <c r="I211" s="168"/>
      <c r="J211" s="168"/>
      <c r="K211" s="168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8"/>
      <c r="W211" s="168"/>
      <c r="X211" s="168"/>
      <c r="Y211" s="168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8"/>
      <c r="AK211" s="168"/>
      <c r="AL211" s="168"/>
      <c r="AM211" s="168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8"/>
      <c r="AY211" s="168"/>
      <c r="AZ211" s="168"/>
      <c r="BA211" s="168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8"/>
      <c r="BM211" s="168"/>
      <c r="BN211" s="168"/>
      <c r="BO211" s="168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8"/>
      <c r="CA211" s="168"/>
      <c r="CB211" s="168"/>
      <c r="CC211" s="168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8"/>
      <c r="CO211" s="168"/>
      <c r="CP211" s="168"/>
      <c r="CQ211" s="168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8"/>
      <c r="DC211" s="168"/>
      <c r="DD211" s="168"/>
      <c r="DE211" s="168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8"/>
      <c r="DQ211" s="168"/>
      <c r="DR211" s="168"/>
      <c r="DS211" s="168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8"/>
      <c r="EE211" s="168"/>
      <c r="EF211" s="168"/>
      <c r="EG211" s="168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8"/>
      <c r="ES211" s="168"/>
      <c r="ET211" s="168"/>
      <c r="EU211" s="168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8"/>
      <c r="FG211" s="168"/>
      <c r="FH211" s="168"/>
      <c r="FI211" s="168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8"/>
      <c r="FU211" s="168"/>
      <c r="FV211" s="168"/>
      <c r="FW211" s="168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8"/>
      <c r="GI211" s="168"/>
      <c r="GJ211" s="168"/>
      <c r="GK211" s="168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8"/>
      <c r="GW211" s="168"/>
      <c r="GX211" s="168"/>
      <c r="GY211" s="168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8"/>
      <c r="HK211" s="168"/>
      <c r="HL211" s="168"/>
      <c r="HM211" s="168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8"/>
      <c r="HY211" s="168"/>
      <c r="HZ211" s="168"/>
      <c r="IA211" s="168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</row>
    <row r="212" customFormat="false" ht="13.8" hidden="false" customHeight="false" outlineLevel="0" collapsed="false">
      <c r="A212" s="166"/>
      <c r="B212" s="38"/>
      <c r="C212" s="38"/>
      <c r="D212" s="38"/>
      <c r="E212" s="167"/>
      <c r="F212" s="157"/>
      <c r="G212" s="157"/>
      <c r="H212" s="168"/>
      <c r="I212" s="168"/>
      <c r="J212" s="168"/>
      <c r="K212" s="168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8"/>
      <c r="W212" s="168"/>
      <c r="X212" s="168"/>
      <c r="Y212" s="168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8"/>
      <c r="AK212" s="168"/>
      <c r="AL212" s="168"/>
      <c r="AM212" s="168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8"/>
      <c r="AY212" s="168"/>
      <c r="AZ212" s="168"/>
      <c r="BA212" s="168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8"/>
      <c r="BM212" s="168"/>
      <c r="BN212" s="168"/>
      <c r="BO212" s="168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8"/>
      <c r="CA212" s="168"/>
      <c r="CB212" s="168"/>
      <c r="CC212" s="168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8"/>
      <c r="CO212" s="168"/>
      <c r="CP212" s="168"/>
      <c r="CQ212" s="168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8"/>
      <c r="DC212" s="168"/>
      <c r="DD212" s="168"/>
      <c r="DE212" s="168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8"/>
      <c r="DQ212" s="168"/>
      <c r="DR212" s="168"/>
      <c r="DS212" s="168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8"/>
      <c r="EE212" s="168"/>
      <c r="EF212" s="168"/>
      <c r="EG212" s="168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8"/>
      <c r="ES212" s="168"/>
      <c r="ET212" s="168"/>
      <c r="EU212" s="168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8"/>
      <c r="FG212" s="168"/>
      <c r="FH212" s="168"/>
      <c r="FI212" s="168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8"/>
      <c r="FU212" s="168"/>
      <c r="FV212" s="168"/>
      <c r="FW212" s="168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8"/>
      <c r="GI212" s="168"/>
      <c r="GJ212" s="168"/>
      <c r="GK212" s="168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8"/>
      <c r="GW212" s="168"/>
      <c r="GX212" s="168"/>
      <c r="GY212" s="168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8"/>
      <c r="HK212" s="168"/>
      <c r="HL212" s="168"/>
      <c r="HM212" s="168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8"/>
      <c r="HY212" s="168"/>
      <c r="HZ212" s="168"/>
      <c r="IA212" s="168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</row>
    <row r="213" customFormat="false" ht="13.8" hidden="false" customHeight="false" outlineLevel="0" collapsed="false">
      <c r="A213" s="166"/>
      <c r="B213" s="38"/>
      <c r="C213" s="38"/>
      <c r="D213" s="38"/>
      <c r="E213" s="167"/>
      <c r="F213" s="157"/>
      <c r="G213" s="157"/>
      <c r="H213" s="168"/>
      <c r="I213" s="168"/>
      <c r="J213" s="168"/>
      <c r="K213" s="168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8"/>
      <c r="W213" s="168"/>
      <c r="X213" s="168"/>
      <c r="Y213" s="168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8"/>
      <c r="AK213" s="168"/>
      <c r="AL213" s="168"/>
      <c r="AM213" s="168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8"/>
      <c r="AY213" s="168"/>
      <c r="AZ213" s="168"/>
      <c r="BA213" s="168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8"/>
      <c r="BM213" s="168"/>
      <c r="BN213" s="168"/>
      <c r="BO213" s="168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8"/>
      <c r="CA213" s="168"/>
      <c r="CB213" s="168"/>
      <c r="CC213" s="168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8"/>
      <c r="CO213" s="168"/>
      <c r="CP213" s="168"/>
      <c r="CQ213" s="168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8"/>
      <c r="DC213" s="168"/>
      <c r="DD213" s="168"/>
      <c r="DE213" s="168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8"/>
      <c r="DQ213" s="168"/>
      <c r="DR213" s="168"/>
      <c r="DS213" s="168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8"/>
      <c r="EE213" s="168"/>
      <c r="EF213" s="168"/>
      <c r="EG213" s="168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8"/>
      <c r="ES213" s="168"/>
      <c r="ET213" s="168"/>
      <c r="EU213" s="168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8"/>
      <c r="FG213" s="168"/>
      <c r="FH213" s="168"/>
      <c r="FI213" s="168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8"/>
      <c r="FU213" s="168"/>
      <c r="FV213" s="168"/>
      <c r="FW213" s="168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8"/>
      <c r="GI213" s="168"/>
      <c r="GJ213" s="168"/>
      <c r="GK213" s="168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8"/>
      <c r="GW213" s="168"/>
      <c r="GX213" s="168"/>
      <c r="GY213" s="168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8"/>
      <c r="HK213" s="168"/>
      <c r="HL213" s="168"/>
      <c r="HM213" s="168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8"/>
      <c r="HY213" s="168"/>
      <c r="HZ213" s="168"/>
      <c r="IA213" s="168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</row>
    <row r="214" customFormat="false" ht="13.8" hidden="false" customHeight="false" outlineLevel="0" collapsed="false">
      <c r="A214" s="166"/>
      <c r="B214" s="38"/>
      <c r="C214" s="38"/>
      <c r="D214" s="38"/>
      <c r="E214" s="167"/>
      <c r="F214" s="157"/>
      <c r="G214" s="157"/>
      <c r="H214" s="168"/>
      <c r="I214" s="168"/>
      <c r="J214" s="168"/>
      <c r="K214" s="168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8"/>
      <c r="W214" s="168"/>
      <c r="X214" s="168"/>
      <c r="Y214" s="168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8"/>
      <c r="AK214" s="168"/>
      <c r="AL214" s="168"/>
      <c r="AM214" s="168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8"/>
      <c r="AY214" s="168"/>
      <c r="AZ214" s="168"/>
      <c r="BA214" s="168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8"/>
      <c r="BM214" s="168"/>
      <c r="BN214" s="168"/>
      <c r="BO214" s="168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8"/>
      <c r="CA214" s="168"/>
      <c r="CB214" s="168"/>
      <c r="CC214" s="168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8"/>
      <c r="CO214" s="168"/>
      <c r="CP214" s="168"/>
      <c r="CQ214" s="168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8"/>
      <c r="DC214" s="168"/>
      <c r="DD214" s="168"/>
      <c r="DE214" s="168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8"/>
      <c r="DQ214" s="168"/>
      <c r="DR214" s="168"/>
      <c r="DS214" s="168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8"/>
      <c r="EE214" s="168"/>
      <c r="EF214" s="168"/>
      <c r="EG214" s="168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8"/>
      <c r="ES214" s="168"/>
      <c r="ET214" s="168"/>
      <c r="EU214" s="168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8"/>
      <c r="FG214" s="168"/>
      <c r="FH214" s="168"/>
      <c r="FI214" s="168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8"/>
      <c r="FU214" s="168"/>
      <c r="FV214" s="168"/>
      <c r="FW214" s="168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8"/>
      <c r="GI214" s="168"/>
      <c r="GJ214" s="168"/>
      <c r="GK214" s="168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8"/>
      <c r="GW214" s="168"/>
      <c r="GX214" s="168"/>
      <c r="GY214" s="168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8"/>
      <c r="HK214" s="168"/>
      <c r="HL214" s="168"/>
      <c r="HM214" s="168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8"/>
      <c r="HY214" s="168"/>
      <c r="HZ214" s="168"/>
      <c r="IA214" s="168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</row>
    <row r="215" customFormat="false" ht="13.8" hidden="false" customHeight="false" outlineLevel="0" collapsed="false">
      <c r="A215" s="166"/>
      <c r="B215" s="38"/>
      <c r="C215" s="38"/>
      <c r="D215" s="38"/>
      <c r="E215" s="167"/>
      <c r="F215" s="157"/>
      <c r="G215" s="157"/>
      <c r="H215" s="168"/>
      <c r="I215" s="168"/>
      <c r="J215" s="168"/>
      <c r="K215" s="168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8"/>
      <c r="W215" s="168"/>
      <c r="X215" s="168"/>
      <c r="Y215" s="168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8"/>
      <c r="AK215" s="168"/>
      <c r="AL215" s="168"/>
      <c r="AM215" s="168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8"/>
      <c r="AY215" s="168"/>
      <c r="AZ215" s="168"/>
      <c r="BA215" s="168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8"/>
      <c r="BM215" s="168"/>
      <c r="BN215" s="168"/>
      <c r="BO215" s="168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8"/>
      <c r="CA215" s="168"/>
      <c r="CB215" s="168"/>
      <c r="CC215" s="168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8"/>
      <c r="CO215" s="168"/>
      <c r="CP215" s="168"/>
      <c r="CQ215" s="168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8"/>
      <c r="DC215" s="168"/>
      <c r="DD215" s="168"/>
      <c r="DE215" s="168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8"/>
      <c r="DQ215" s="168"/>
      <c r="DR215" s="168"/>
      <c r="DS215" s="168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8"/>
      <c r="EE215" s="168"/>
      <c r="EF215" s="168"/>
      <c r="EG215" s="168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8"/>
      <c r="ES215" s="168"/>
      <c r="ET215" s="168"/>
      <c r="EU215" s="168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8"/>
      <c r="FG215" s="168"/>
      <c r="FH215" s="168"/>
      <c r="FI215" s="168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8"/>
      <c r="FU215" s="168"/>
      <c r="FV215" s="168"/>
      <c r="FW215" s="168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8"/>
      <c r="GI215" s="168"/>
      <c r="GJ215" s="168"/>
      <c r="GK215" s="168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8"/>
      <c r="GW215" s="168"/>
      <c r="GX215" s="168"/>
      <c r="GY215" s="168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8"/>
      <c r="HK215" s="168"/>
      <c r="HL215" s="168"/>
      <c r="HM215" s="168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8"/>
      <c r="HY215" s="168"/>
      <c r="HZ215" s="168"/>
      <c r="IA215" s="168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</row>
    <row r="216" customFormat="false" ht="13.8" hidden="false" customHeight="false" outlineLevel="0" collapsed="false">
      <c r="A216" s="166"/>
      <c r="B216" s="38"/>
      <c r="C216" s="38"/>
      <c r="D216" s="38"/>
      <c r="E216" s="167"/>
      <c r="F216" s="157"/>
      <c r="G216" s="157"/>
      <c r="H216" s="168"/>
      <c r="I216" s="168"/>
      <c r="J216" s="168"/>
      <c r="K216" s="168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8"/>
      <c r="W216" s="168"/>
      <c r="X216" s="168"/>
      <c r="Y216" s="168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8"/>
      <c r="AK216" s="168"/>
      <c r="AL216" s="168"/>
      <c r="AM216" s="168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8"/>
      <c r="AY216" s="168"/>
      <c r="AZ216" s="168"/>
      <c r="BA216" s="168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8"/>
      <c r="BM216" s="168"/>
      <c r="BN216" s="168"/>
      <c r="BO216" s="168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8"/>
      <c r="CA216" s="168"/>
      <c r="CB216" s="168"/>
      <c r="CC216" s="168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8"/>
      <c r="CO216" s="168"/>
      <c r="CP216" s="168"/>
      <c r="CQ216" s="168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8"/>
      <c r="DC216" s="168"/>
      <c r="DD216" s="168"/>
      <c r="DE216" s="168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8"/>
      <c r="DQ216" s="168"/>
      <c r="DR216" s="168"/>
      <c r="DS216" s="168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8"/>
      <c r="EE216" s="168"/>
      <c r="EF216" s="168"/>
      <c r="EG216" s="168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8"/>
      <c r="ES216" s="168"/>
      <c r="ET216" s="168"/>
      <c r="EU216" s="168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8"/>
      <c r="FG216" s="168"/>
      <c r="FH216" s="168"/>
      <c r="FI216" s="168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8"/>
      <c r="FU216" s="168"/>
      <c r="FV216" s="168"/>
      <c r="FW216" s="168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8"/>
      <c r="GI216" s="168"/>
      <c r="GJ216" s="168"/>
      <c r="GK216" s="168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8"/>
      <c r="GW216" s="168"/>
      <c r="GX216" s="168"/>
      <c r="GY216" s="168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8"/>
      <c r="HK216" s="168"/>
      <c r="HL216" s="168"/>
      <c r="HM216" s="168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8"/>
      <c r="HY216" s="168"/>
      <c r="HZ216" s="168"/>
      <c r="IA216" s="168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</row>
    <row r="217" customFormat="false" ht="13.8" hidden="false" customHeight="false" outlineLevel="0" collapsed="false">
      <c r="A217" s="166"/>
      <c r="B217" s="38"/>
      <c r="C217" s="38"/>
      <c r="D217" s="38"/>
      <c r="E217" s="167"/>
      <c r="F217" s="157"/>
      <c r="G217" s="157"/>
      <c r="H217" s="168"/>
      <c r="I217" s="168"/>
      <c r="J217" s="168"/>
      <c r="K217" s="168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8"/>
      <c r="W217" s="168"/>
      <c r="X217" s="168"/>
      <c r="Y217" s="168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8"/>
      <c r="AK217" s="168"/>
      <c r="AL217" s="168"/>
      <c r="AM217" s="168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8"/>
      <c r="AY217" s="168"/>
      <c r="AZ217" s="168"/>
      <c r="BA217" s="168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8"/>
      <c r="BM217" s="168"/>
      <c r="BN217" s="168"/>
      <c r="BO217" s="168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8"/>
      <c r="CA217" s="168"/>
      <c r="CB217" s="168"/>
      <c r="CC217" s="168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8"/>
      <c r="CO217" s="168"/>
      <c r="CP217" s="168"/>
      <c r="CQ217" s="168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8"/>
      <c r="DC217" s="168"/>
      <c r="DD217" s="168"/>
      <c r="DE217" s="168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8"/>
      <c r="DQ217" s="168"/>
      <c r="DR217" s="168"/>
      <c r="DS217" s="168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8"/>
      <c r="EE217" s="168"/>
      <c r="EF217" s="168"/>
      <c r="EG217" s="168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8"/>
      <c r="ES217" s="168"/>
      <c r="ET217" s="168"/>
      <c r="EU217" s="168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8"/>
      <c r="FG217" s="168"/>
      <c r="FH217" s="168"/>
      <c r="FI217" s="168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8"/>
      <c r="FU217" s="168"/>
      <c r="FV217" s="168"/>
      <c r="FW217" s="168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8"/>
      <c r="GI217" s="168"/>
      <c r="GJ217" s="168"/>
      <c r="GK217" s="168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8"/>
      <c r="GW217" s="168"/>
      <c r="GX217" s="168"/>
      <c r="GY217" s="168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8"/>
      <c r="HK217" s="168"/>
      <c r="HL217" s="168"/>
      <c r="HM217" s="168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8"/>
      <c r="HY217" s="168"/>
      <c r="HZ217" s="168"/>
      <c r="IA217" s="168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</row>
    <row r="218" customFormat="false" ht="13.8" hidden="false" customHeight="false" outlineLevel="0" collapsed="false">
      <c r="A218" s="166"/>
      <c r="B218" s="38"/>
      <c r="C218" s="38"/>
      <c r="D218" s="38"/>
      <c r="E218" s="167"/>
      <c r="F218" s="157"/>
      <c r="G218" s="157"/>
      <c r="H218" s="168"/>
      <c r="I218" s="168"/>
      <c r="J218" s="168"/>
      <c r="K218" s="168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8"/>
      <c r="W218" s="168"/>
      <c r="X218" s="168"/>
      <c r="Y218" s="168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8"/>
      <c r="AK218" s="168"/>
      <c r="AL218" s="168"/>
      <c r="AM218" s="168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8"/>
      <c r="AY218" s="168"/>
      <c r="AZ218" s="168"/>
      <c r="BA218" s="168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8"/>
      <c r="BM218" s="168"/>
      <c r="BN218" s="168"/>
      <c r="BO218" s="168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8"/>
      <c r="CA218" s="168"/>
      <c r="CB218" s="168"/>
      <c r="CC218" s="168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8"/>
      <c r="CO218" s="168"/>
      <c r="CP218" s="168"/>
      <c r="CQ218" s="168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8"/>
      <c r="DC218" s="168"/>
      <c r="DD218" s="168"/>
      <c r="DE218" s="168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8"/>
      <c r="DQ218" s="168"/>
      <c r="DR218" s="168"/>
      <c r="DS218" s="168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8"/>
      <c r="EE218" s="168"/>
      <c r="EF218" s="168"/>
      <c r="EG218" s="168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8"/>
      <c r="ES218" s="168"/>
      <c r="ET218" s="168"/>
      <c r="EU218" s="168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8"/>
      <c r="FG218" s="168"/>
      <c r="FH218" s="168"/>
      <c r="FI218" s="168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8"/>
      <c r="FU218" s="168"/>
      <c r="FV218" s="168"/>
      <c r="FW218" s="168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8"/>
      <c r="GI218" s="168"/>
      <c r="GJ218" s="168"/>
      <c r="GK218" s="168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8"/>
      <c r="GW218" s="168"/>
      <c r="GX218" s="168"/>
      <c r="GY218" s="168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8"/>
      <c r="HK218" s="168"/>
      <c r="HL218" s="168"/>
      <c r="HM218" s="168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8"/>
      <c r="HY218" s="168"/>
      <c r="HZ218" s="168"/>
      <c r="IA218" s="168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</row>
    <row r="219" customFormat="false" ht="13.8" hidden="false" customHeight="false" outlineLevel="0" collapsed="false">
      <c r="A219" s="166"/>
      <c r="B219" s="38"/>
      <c r="C219" s="38"/>
      <c r="D219" s="38"/>
      <c r="E219" s="167"/>
      <c r="F219" s="157"/>
      <c r="G219" s="157"/>
      <c r="H219" s="168"/>
      <c r="I219" s="168"/>
      <c r="J219" s="168"/>
      <c r="K219" s="168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8"/>
      <c r="W219" s="168"/>
      <c r="X219" s="168"/>
      <c r="Y219" s="168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8"/>
      <c r="AK219" s="168"/>
      <c r="AL219" s="168"/>
      <c r="AM219" s="168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8"/>
      <c r="AY219" s="168"/>
      <c r="AZ219" s="168"/>
      <c r="BA219" s="168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8"/>
      <c r="BM219" s="168"/>
      <c r="BN219" s="168"/>
      <c r="BO219" s="168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8"/>
      <c r="CA219" s="168"/>
      <c r="CB219" s="168"/>
      <c r="CC219" s="168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8"/>
      <c r="CO219" s="168"/>
      <c r="CP219" s="168"/>
      <c r="CQ219" s="168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8"/>
      <c r="DC219" s="168"/>
      <c r="DD219" s="168"/>
      <c r="DE219" s="168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8"/>
      <c r="DQ219" s="168"/>
      <c r="DR219" s="168"/>
      <c r="DS219" s="168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8"/>
      <c r="EE219" s="168"/>
      <c r="EF219" s="168"/>
      <c r="EG219" s="168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8"/>
      <c r="ES219" s="168"/>
      <c r="ET219" s="168"/>
      <c r="EU219" s="168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8"/>
      <c r="FG219" s="168"/>
      <c r="FH219" s="168"/>
      <c r="FI219" s="168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8"/>
      <c r="FU219" s="168"/>
      <c r="FV219" s="168"/>
      <c r="FW219" s="168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8"/>
      <c r="GI219" s="168"/>
      <c r="GJ219" s="168"/>
      <c r="GK219" s="168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8"/>
      <c r="GW219" s="168"/>
      <c r="GX219" s="168"/>
      <c r="GY219" s="168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8"/>
      <c r="HK219" s="168"/>
      <c r="HL219" s="168"/>
      <c r="HM219" s="168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8"/>
      <c r="HY219" s="168"/>
      <c r="HZ219" s="168"/>
      <c r="IA219" s="168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</row>
    <row r="220" customFormat="false" ht="13.8" hidden="false" customHeight="false" outlineLevel="0" collapsed="false">
      <c r="A220" s="166"/>
      <c r="B220" s="38"/>
      <c r="C220" s="38"/>
      <c r="D220" s="38"/>
      <c r="E220" s="167"/>
      <c r="F220" s="157"/>
      <c r="G220" s="157"/>
      <c r="H220" s="168"/>
      <c r="I220" s="168"/>
      <c r="J220" s="168"/>
      <c r="K220" s="168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8"/>
      <c r="W220" s="168"/>
      <c r="X220" s="168"/>
      <c r="Y220" s="168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8"/>
      <c r="AK220" s="168"/>
      <c r="AL220" s="168"/>
      <c r="AM220" s="168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8"/>
      <c r="AY220" s="168"/>
      <c r="AZ220" s="168"/>
      <c r="BA220" s="168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8"/>
      <c r="BM220" s="168"/>
      <c r="BN220" s="168"/>
      <c r="BO220" s="168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8"/>
      <c r="CA220" s="168"/>
      <c r="CB220" s="168"/>
      <c r="CC220" s="168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8"/>
      <c r="CO220" s="168"/>
      <c r="CP220" s="168"/>
      <c r="CQ220" s="168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8"/>
      <c r="DC220" s="168"/>
      <c r="DD220" s="168"/>
      <c r="DE220" s="168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8"/>
      <c r="DQ220" s="168"/>
      <c r="DR220" s="168"/>
      <c r="DS220" s="168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8"/>
      <c r="EE220" s="168"/>
      <c r="EF220" s="168"/>
      <c r="EG220" s="168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8"/>
      <c r="ES220" s="168"/>
      <c r="ET220" s="168"/>
      <c r="EU220" s="168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8"/>
      <c r="FG220" s="168"/>
      <c r="FH220" s="168"/>
      <c r="FI220" s="168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8"/>
      <c r="FU220" s="168"/>
      <c r="FV220" s="168"/>
      <c r="FW220" s="168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8"/>
      <c r="GI220" s="168"/>
      <c r="GJ220" s="168"/>
      <c r="GK220" s="168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8"/>
      <c r="GW220" s="168"/>
      <c r="GX220" s="168"/>
      <c r="GY220" s="168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8"/>
      <c r="HK220" s="168"/>
      <c r="HL220" s="168"/>
      <c r="HM220" s="168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8"/>
      <c r="HY220" s="168"/>
      <c r="HZ220" s="168"/>
      <c r="IA220" s="168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</row>
    <row r="221" customFormat="false" ht="13.8" hidden="false" customHeight="false" outlineLevel="0" collapsed="false">
      <c r="A221" s="166"/>
      <c r="B221" s="38"/>
      <c r="C221" s="38"/>
      <c r="D221" s="38"/>
      <c r="E221" s="167"/>
      <c r="F221" s="157"/>
      <c r="G221" s="157"/>
      <c r="H221" s="168"/>
      <c r="I221" s="168"/>
      <c r="J221" s="168"/>
      <c r="K221" s="168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8"/>
      <c r="W221" s="168"/>
      <c r="X221" s="168"/>
      <c r="Y221" s="168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8"/>
      <c r="AK221" s="168"/>
      <c r="AL221" s="168"/>
      <c r="AM221" s="168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8"/>
      <c r="AY221" s="168"/>
      <c r="AZ221" s="168"/>
      <c r="BA221" s="168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8"/>
      <c r="BM221" s="168"/>
      <c r="BN221" s="168"/>
      <c r="BO221" s="168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8"/>
      <c r="CA221" s="168"/>
      <c r="CB221" s="168"/>
      <c r="CC221" s="168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8"/>
      <c r="CO221" s="168"/>
      <c r="CP221" s="168"/>
      <c r="CQ221" s="168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8"/>
      <c r="DC221" s="168"/>
      <c r="DD221" s="168"/>
      <c r="DE221" s="168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8"/>
      <c r="DQ221" s="168"/>
      <c r="DR221" s="168"/>
      <c r="DS221" s="168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8"/>
      <c r="EE221" s="168"/>
      <c r="EF221" s="168"/>
      <c r="EG221" s="168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8"/>
      <c r="ES221" s="168"/>
      <c r="ET221" s="168"/>
      <c r="EU221" s="168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8"/>
      <c r="FG221" s="168"/>
      <c r="FH221" s="168"/>
      <c r="FI221" s="168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8"/>
      <c r="FU221" s="168"/>
      <c r="FV221" s="168"/>
      <c r="FW221" s="168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8"/>
      <c r="GI221" s="168"/>
      <c r="GJ221" s="168"/>
      <c r="GK221" s="168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8"/>
      <c r="GW221" s="168"/>
      <c r="GX221" s="168"/>
      <c r="GY221" s="168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8"/>
      <c r="HK221" s="168"/>
      <c r="HL221" s="168"/>
      <c r="HM221" s="168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8"/>
      <c r="HY221" s="168"/>
      <c r="HZ221" s="168"/>
      <c r="IA221" s="168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</row>
    <row r="222" customFormat="false" ht="13.8" hidden="false" customHeight="false" outlineLevel="0" collapsed="false">
      <c r="A222" s="166"/>
      <c r="B222" s="38"/>
      <c r="C222" s="38"/>
      <c r="D222" s="38"/>
      <c r="E222" s="167"/>
      <c r="F222" s="157"/>
      <c r="G222" s="157"/>
      <c r="H222" s="168"/>
      <c r="I222" s="168"/>
      <c r="J222" s="168"/>
      <c r="K222" s="168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8"/>
      <c r="W222" s="168"/>
      <c r="X222" s="168"/>
      <c r="Y222" s="168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8"/>
      <c r="AK222" s="168"/>
      <c r="AL222" s="168"/>
      <c r="AM222" s="168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8"/>
      <c r="AY222" s="168"/>
      <c r="AZ222" s="168"/>
      <c r="BA222" s="168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8"/>
      <c r="BM222" s="168"/>
      <c r="BN222" s="168"/>
      <c r="BO222" s="168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8"/>
      <c r="CA222" s="168"/>
      <c r="CB222" s="168"/>
      <c r="CC222" s="168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8"/>
      <c r="CO222" s="168"/>
      <c r="CP222" s="168"/>
      <c r="CQ222" s="168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8"/>
      <c r="DC222" s="168"/>
      <c r="DD222" s="168"/>
      <c r="DE222" s="168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8"/>
      <c r="DQ222" s="168"/>
      <c r="DR222" s="168"/>
      <c r="DS222" s="168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8"/>
      <c r="EE222" s="168"/>
      <c r="EF222" s="168"/>
      <c r="EG222" s="168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8"/>
      <c r="ES222" s="168"/>
      <c r="ET222" s="168"/>
      <c r="EU222" s="168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8"/>
      <c r="FG222" s="168"/>
      <c r="FH222" s="168"/>
      <c r="FI222" s="168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8"/>
      <c r="FU222" s="168"/>
      <c r="FV222" s="168"/>
      <c r="FW222" s="168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8"/>
      <c r="GI222" s="168"/>
      <c r="GJ222" s="168"/>
      <c r="GK222" s="168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8"/>
      <c r="GW222" s="168"/>
      <c r="GX222" s="168"/>
      <c r="GY222" s="168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8"/>
      <c r="HK222" s="168"/>
      <c r="HL222" s="168"/>
      <c r="HM222" s="168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8"/>
      <c r="HY222" s="168"/>
      <c r="HZ222" s="168"/>
      <c r="IA222" s="168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</row>
    <row r="223" customFormat="false" ht="13.8" hidden="false" customHeight="false" outlineLevel="0" collapsed="false">
      <c r="A223" s="166"/>
      <c r="B223" s="38"/>
      <c r="C223" s="38"/>
      <c r="D223" s="38"/>
      <c r="E223" s="167"/>
      <c r="F223" s="157"/>
      <c r="G223" s="157"/>
      <c r="H223" s="168"/>
      <c r="I223" s="168"/>
      <c r="J223" s="168"/>
      <c r="K223" s="168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8"/>
      <c r="W223" s="168"/>
      <c r="X223" s="168"/>
      <c r="Y223" s="168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8"/>
      <c r="AK223" s="168"/>
      <c r="AL223" s="168"/>
      <c r="AM223" s="168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8"/>
      <c r="AY223" s="168"/>
      <c r="AZ223" s="168"/>
      <c r="BA223" s="168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8"/>
      <c r="BM223" s="168"/>
      <c r="BN223" s="168"/>
      <c r="BO223" s="168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8"/>
      <c r="CA223" s="168"/>
      <c r="CB223" s="168"/>
      <c r="CC223" s="168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8"/>
      <c r="CO223" s="168"/>
      <c r="CP223" s="168"/>
      <c r="CQ223" s="168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8"/>
      <c r="DC223" s="168"/>
      <c r="DD223" s="168"/>
      <c r="DE223" s="168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8"/>
      <c r="DQ223" s="168"/>
      <c r="DR223" s="168"/>
      <c r="DS223" s="168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8"/>
      <c r="EE223" s="168"/>
      <c r="EF223" s="168"/>
      <c r="EG223" s="168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8"/>
      <c r="ES223" s="168"/>
      <c r="ET223" s="168"/>
      <c r="EU223" s="168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8"/>
      <c r="FG223" s="168"/>
      <c r="FH223" s="168"/>
      <c r="FI223" s="168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8"/>
      <c r="FU223" s="168"/>
      <c r="FV223" s="168"/>
      <c r="FW223" s="168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8"/>
      <c r="GI223" s="168"/>
      <c r="GJ223" s="168"/>
      <c r="GK223" s="168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8"/>
      <c r="GW223" s="168"/>
      <c r="GX223" s="168"/>
      <c r="GY223" s="168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8"/>
      <c r="HK223" s="168"/>
      <c r="HL223" s="168"/>
      <c r="HM223" s="168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8"/>
      <c r="HY223" s="168"/>
      <c r="HZ223" s="168"/>
      <c r="IA223" s="168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</row>
    <row r="224" customFormat="false" ht="13.8" hidden="false" customHeight="false" outlineLevel="0" collapsed="false">
      <c r="A224" s="166"/>
      <c r="B224" s="38"/>
      <c r="C224" s="38"/>
      <c r="D224" s="38"/>
      <c r="E224" s="167"/>
      <c r="F224" s="157"/>
      <c r="G224" s="157"/>
      <c r="H224" s="168"/>
      <c r="I224" s="168"/>
      <c r="J224" s="168"/>
      <c r="K224" s="168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8"/>
      <c r="W224" s="168"/>
      <c r="X224" s="168"/>
      <c r="Y224" s="168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8"/>
      <c r="AK224" s="168"/>
      <c r="AL224" s="168"/>
      <c r="AM224" s="168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8"/>
      <c r="AY224" s="168"/>
      <c r="AZ224" s="168"/>
      <c r="BA224" s="168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8"/>
      <c r="BM224" s="168"/>
      <c r="BN224" s="168"/>
      <c r="BO224" s="168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8"/>
      <c r="CA224" s="168"/>
      <c r="CB224" s="168"/>
      <c r="CC224" s="168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8"/>
      <c r="CO224" s="168"/>
      <c r="CP224" s="168"/>
      <c r="CQ224" s="168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8"/>
      <c r="DC224" s="168"/>
      <c r="DD224" s="168"/>
      <c r="DE224" s="168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8"/>
      <c r="DQ224" s="168"/>
      <c r="DR224" s="168"/>
      <c r="DS224" s="168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8"/>
      <c r="EE224" s="168"/>
      <c r="EF224" s="168"/>
      <c r="EG224" s="168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8"/>
      <c r="ES224" s="168"/>
      <c r="ET224" s="168"/>
      <c r="EU224" s="168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8"/>
      <c r="FG224" s="168"/>
      <c r="FH224" s="168"/>
      <c r="FI224" s="168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8"/>
      <c r="FU224" s="168"/>
      <c r="FV224" s="168"/>
      <c r="FW224" s="168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8"/>
      <c r="GI224" s="168"/>
      <c r="GJ224" s="168"/>
      <c r="GK224" s="168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8"/>
      <c r="GW224" s="168"/>
      <c r="GX224" s="168"/>
      <c r="GY224" s="168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8"/>
      <c r="HK224" s="168"/>
      <c r="HL224" s="168"/>
      <c r="HM224" s="168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8"/>
      <c r="HY224" s="168"/>
      <c r="HZ224" s="168"/>
      <c r="IA224" s="168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</row>
    <row r="225" customFormat="false" ht="13.8" hidden="false" customHeight="false" outlineLevel="0" collapsed="false">
      <c r="A225" s="166"/>
      <c r="B225" s="38"/>
      <c r="C225" s="38"/>
      <c r="D225" s="38"/>
      <c r="E225" s="167"/>
      <c r="F225" s="157"/>
      <c r="G225" s="157"/>
      <c r="H225" s="168"/>
      <c r="I225" s="168"/>
      <c r="J225" s="168"/>
      <c r="K225" s="168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8"/>
      <c r="W225" s="168"/>
      <c r="X225" s="168"/>
      <c r="Y225" s="168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8"/>
      <c r="AK225" s="168"/>
      <c r="AL225" s="168"/>
      <c r="AM225" s="168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8"/>
      <c r="AY225" s="168"/>
      <c r="AZ225" s="168"/>
      <c r="BA225" s="168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8"/>
      <c r="BM225" s="168"/>
      <c r="BN225" s="168"/>
      <c r="BO225" s="168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8"/>
      <c r="CA225" s="168"/>
      <c r="CB225" s="168"/>
      <c r="CC225" s="168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8"/>
      <c r="CO225" s="168"/>
      <c r="CP225" s="168"/>
      <c r="CQ225" s="168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8"/>
      <c r="DC225" s="168"/>
      <c r="DD225" s="168"/>
      <c r="DE225" s="168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8"/>
      <c r="DQ225" s="168"/>
      <c r="DR225" s="168"/>
      <c r="DS225" s="168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8"/>
      <c r="EE225" s="168"/>
      <c r="EF225" s="168"/>
      <c r="EG225" s="168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8"/>
      <c r="ES225" s="168"/>
      <c r="ET225" s="168"/>
      <c r="EU225" s="168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8"/>
      <c r="FG225" s="168"/>
      <c r="FH225" s="168"/>
      <c r="FI225" s="168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8"/>
      <c r="FU225" s="168"/>
      <c r="FV225" s="168"/>
      <c r="FW225" s="168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8"/>
      <c r="GI225" s="168"/>
      <c r="GJ225" s="168"/>
      <c r="GK225" s="168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8"/>
      <c r="GW225" s="168"/>
      <c r="GX225" s="168"/>
      <c r="GY225" s="168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8"/>
      <c r="HK225" s="168"/>
      <c r="HL225" s="168"/>
      <c r="HM225" s="168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8"/>
      <c r="HY225" s="168"/>
      <c r="HZ225" s="168"/>
      <c r="IA225" s="168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</row>
    <row r="226" customFormat="false" ht="13.8" hidden="false" customHeight="false" outlineLevel="0" collapsed="false">
      <c r="A226" s="166"/>
      <c r="B226" s="38"/>
      <c r="C226" s="38"/>
      <c r="D226" s="38"/>
      <c r="E226" s="167"/>
      <c r="F226" s="157"/>
      <c r="G226" s="157"/>
      <c r="H226" s="168"/>
      <c r="I226" s="168"/>
      <c r="J226" s="168"/>
      <c r="K226" s="168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8"/>
      <c r="W226" s="168"/>
      <c r="X226" s="168"/>
      <c r="Y226" s="168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8"/>
      <c r="AK226" s="168"/>
      <c r="AL226" s="168"/>
      <c r="AM226" s="168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8"/>
      <c r="AY226" s="168"/>
      <c r="AZ226" s="168"/>
      <c r="BA226" s="168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8"/>
      <c r="BM226" s="168"/>
      <c r="BN226" s="168"/>
      <c r="BO226" s="168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8"/>
      <c r="CA226" s="168"/>
      <c r="CB226" s="168"/>
      <c r="CC226" s="168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8"/>
      <c r="CO226" s="168"/>
      <c r="CP226" s="168"/>
      <c r="CQ226" s="168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8"/>
      <c r="DC226" s="168"/>
      <c r="DD226" s="168"/>
      <c r="DE226" s="168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8"/>
      <c r="DQ226" s="168"/>
      <c r="DR226" s="168"/>
      <c r="DS226" s="168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8"/>
      <c r="EE226" s="168"/>
      <c r="EF226" s="168"/>
      <c r="EG226" s="168"/>
      <c r="EH226" s="169"/>
      <c r="EI226" s="169"/>
      <c r="EJ226" s="169"/>
      <c r="EK226" s="169"/>
      <c r="EL226" s="169"/>
      <c r="EM226" s="169"/>
      <c r="EN226" s="169"/>
      <c r="EO226" s="169"/>
      <c r="EP226" s="169"/>
      <c r="EQ226" s="169"/>
      <c r="ER226" s="168"/>
      <c r="ES226" s="168"/>
      <c r="ET226" s="168"/>
      <c r="EU226" s="168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8"/>
      <c r="FG226" s="168"/>
      <c r="FH226" s="168"/>
      <c r="FI226" s="168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8"/>
      <c r="FU226" s="168"/>
      <c r="FV226" s="168"/>
      <c r="FW226" s="168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8"/>
      <c r="GI226" s="168"/>
      <c r="GJ226" s="168"/>
      <c r="GK226" s="168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8"/>
      <c r="GW226" s="168"/>
      <c r="GX226" s="168"/>
      <c r="GY226" s="168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8"/>
      <c r="HK226" s="168"/>
      <c r="HL226" s="168"/>
      <c r="HM226" s="168"/>
      <c r="HN226" s="169"/>
      <c r="HO226" s="169"/>
      <c r="HP226" s="169"/>
      <c r="HQ226" s="169"/>
      <c r="HR226" s="169"/>
      <c r="HS226" s="169"/>
      <c r="HT226" s="169"/>
      <c r="HU226" s="169"/>
      <c r="HV226" s="169"/>
      <c r="HW226" s="169"/>
      <c r="HX226" s="168"/>
      <c r="HY226" s="168"/>
      <c r="HZ226" s="168"/>
      <c r="IA226" s="168"/>
      <c r="IB226" s="169"/>
      <c r="IC226" s="169"/>
      <c r="ID226" s="169"/>
      <c r="IE226" s="169"/>
      <c r="IF226" s="169"/>
      <c r="IG226" s="169"/>
      <c r="IH226" s="169"/>
      <c r="II226" s="169"/>
      <c r="IJ226" s="169"/>
      <c r="IK226" s="169"/>
      <c r="IL226" s="169"/>
      <c r="IM226" s="169"/>
      <c r="IN226" s="169"/>
      <c r="IO226" s="169"/>
      <c r="IP226" s="169"/>
      <c r="IQ226" s="169"/>
      <c r="IR226" s="169"/>
      <c r="IS226" s="169"/>
      <c r="IT226" s="169"/>
      <c r="IU226" s="169"/>
      <c r="IV226" s="169"/>
      <c r="IW226" s="169"/>
      <c r="IX226" s="169"/>
      <c r="IY226" s="169"/>
      <c r="IZ226" s="169"/>
      <c r="JA226" s="169"/>
      <c r="JB226" s="169"/>
      <c r="JC226" s="169"/>
      <c r="JD226" s="169"/>
      <c r="JE226" s="169"/>
      <c r="JF226" s="169"/>
      <c r="JG226" s="169"/>
      <c r="JH226" s="169"/>
      <c r="JI226" s="169"/>
      <c r="JJ226" s="169"/>
      <c r="JK226" s="169"/>
      <c r="JL226" s="169"/>
      <c r="JM226" s="169"/>
      <c r="JN226" s="169"/>
      <c r="JO226" s="169"/>
      <c r="JP226" s="169"/>
      <c r="JQ226" s="169"/>
      <c r="JR226" s="169"/>
      <c r="JS226" s="169"/>
      <c r="JT226" s="169"/>
      <c r="JU226" s="169"/>
      <c r="JV226" s="169"/>
      <c r="JW226" s="169"/>
      <c r="JX226" s="169"/>
      <c r="JY226" s="169"/>
      <c r="JZ226" s="169"/>
      <c r="KA226" s="169"/>
      <c r="KB226" s="169"/>
      <c r="KC226" s="169"/>
      <c r="KD226" s="169"/>
      <c r="KE226" s="169"/>
      <c r="KF226" s="169"/>
      <c r="KG226" s="169"/>
    </row>
    <row r="227" customFormat="false" ht="13.8" hidden="false" customHeight="false" outlineLevel="0" collapsed="false">
      <c r="A227" s="166"/>
      <c r="B227" s="38"/>
      <c r="C227" s="38"/>
      <c r="D227" s="38"/>
      <c r="E227" s="167"/>
      <c r="F227" s="157"/>
      <c r="G227" s="157"/>
      <c r="H227" s="168"/>
      <c r="I227" s="168"/>
      <c r="J227" s="168"/>
      <c r="K227" s="168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8"/>
      <c r="W227" s="168"/>
      <c r="X227" s="168"/>
      <c r="Y227" s="168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8"/>
      <c r="AK227" s="168"/>
      <c r="AL227" s="168"/>
      <c r="AM227" s="168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8"/>
      <c r="AY227" s="168"/>
      <c r="AZ227" s="168"/>
      <c r="BA227" s="168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8"/>
      <c r="BM227" s="168"/>
      <c r="BN227" s="168"/>
      <c r="BO227" s="168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8"/>
      <c r="CA227" s="168"/>
      <c r="CB227" s="168"/>
      <c r="CC227" s="168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8"/>
      <c r="CO227" s="168"/>
      <c r="CP227" s="168"/>
      <c r="CQ227" s="168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8"/>
      <c r="DC227" s="168"/>
      <c r="DD227" s="168"/>
      <c r="DE227" s="168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8"/>
      <c r="DQ227" s="168"/>
      <c r="DR227" s="168"/>
      <c r="DS227" s="168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8"/>
      <c r="EE227" s="168"/>
      <c r="EF227" s="168"/>
      <c r="EG227" s="168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8"/>
      <c r="ES227" s="168"/>
      <c r="ET227" s="168"/>
      <c r="EU227" s="168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8"/>
      <c r="FG227" s="168"/>
      <c r="FH227" s="168"/>
      <c r="FI227" s="168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8"/>
      <c r="FU227" s="168"/>
      <c r="FV227" s="168"/>
      <c r="FW227" s="168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8"/>
      <c r="GI227" s="168"/>
      <c r="GJ227" s="168"/>
      <c r="GK227" s="168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8"/>
      <c r="GW227" s="168"/>
      <c r="GX227" s="168"/>
      <c r="GY227" s="168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8"/>
      <c r="HK227" s="168"/>
      <c r="HL227" s="168"/>
      <c r="HM227" s="168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8"/>
      <c r="HY227" s="168"/>
      <c r="HZ227" s="168"/>
      <c r="IA227" s="168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</row>
    <row r="228" customFormat="false" ht="13.8" hidden="false" customHeight="false" outlineLevel="0" collapsed="false">
      <c r="A228" s="166"/>
      <c r="B228" s="38"/>
      <c r="C228" s="38"/>
      <c r="D228" s="38"/>
      <c r="E228" s="167"/>
      <c r="F228" s="157"/>
      <c r="G228" s="157"/>
      <c r="H228" s="168"/>
      <c r="I228" s="168"/>
      <c r="J228" s="168"/>
      <c r="K228" s="168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8"/>
      <c r="W228" s="168"/>
      <c r="X228" s="168"/>
      <c r="Y228" s="168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8"/>
      <c r="AK228" s="168"/>
      <c r="AL228" s="168"/>
      <c r="AM228" s="168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8"/>
      <c r="AY228" s="168"/>
      <c r="AZ228" s="168"/>
      <c r="BA228" s="168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8"/>
      <c r="BM228" s="168"/>
      <c r="BN228" s="168"/>
      <c r="BO228" s="168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8"/>
      <c r="CA228" s="168"/>
      <c r="CB228" s="168"/>
      <c r="CC228" s="168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8"/>
      <c r="CO228" s="168"/>
      <c r="CP228" s="168"/>
      <c r="CQ228" s="168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8"/>
      <c r="DC228" s="168"/>
      <c r="DD228" s="168"/>
      <c r="DE228" s="168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8"/>
      <c r="DQ228" s="168"/>
      <c r="DR228" s="168"/>
      <c r="DS228" s="168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8"/>
      <c r="EE228" s="168"/>
      <c r="EF228" s="168"/>
      <c r="EG228" s="168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8"/>
      <c r="ES228" s="168"/>
      <c r="ET228" s="168"/>
      <c r="EU228" s="168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8"/>
      <c r="FG228" s="168"/>
      <c r="FH228" s="168"/>
      <c r="FI228" s="168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8"/>
      <c r="FU228" s="168"/>
      <c r="FV228" s="168"/>
      <c r="FW228" s="168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8"/>
      <c r="GI228" s="168"/>
      <c r="GJ228" s="168"/>
      <c r="GK228" s="168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8"/>
      <c r="GW228" s="168"/>
      <c r="GX228" s="168"/>
      <c r="GY228" s="168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8"/>
      <c r="HK228" s="168"/>
      <c r="HL228" s="168"/>
      <c r="HM228" s="168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8"/>
      <c r="HY228" s="168"/>
      <c r="HZ228" s="168"/>
      <c r="IA228" s="168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</row>
    <row r="229" customFormat="false" ht="13.8" hidden="false" customHeight="false" outlineLevel="0" collapsed="false">
      <c r="A229" s="166"/>
      <c r="B229" s="38"/>
      <c r="C229" s="38"/>
      <c r="D229" s="38"/>
      <c r="E229" s="167"/>
      <c r="F229" s="157"/>
      <c r="G229" s="157"/>
      <c r="H229" s="168"/>
      <c r="I229" s="168"/>
      <c r="J229" s="168"/>
      <c r="K229" s="168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8"/>
      <c r="W229" s="168"/>
      <c r="X229" s="168"/>
      <c r="Y229" s="168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8"/>
      <c r="AK229" s="168"/>
      <c r="AL229" s="168"/>
      <c r="AM229" s="168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8"/>
      <c r="AY229" s="168"/>
      <c r="AZ229" s="168"/>
      <c r="BA229" s="168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8"/>
      <c r="BM229" s="168"/>
      <c r="BN229" s="168"/>
      <c r="BO229" s="168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8"/>
      <c r="CA229" s="168"/>
      <c r="CB229" s="168"/>
      <c r="CC229" s="168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8"/>
      <c r="CO229" s="168"/>
      <c r="CP229" s="168"/>
      <c r="CQ229" s="168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8"/>
      <c r="DC229" s="168"/>
      <c r="DD229" s="168"/>
      <c r="DE229" s="168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8"/>
      <c r="DQ229" s="168"/>
      <c r="DR229" s="168"/>
      <c r="DS229" s="168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8"/>
      <c r="EE229" s="168"/>
      <c r="EF229" s="168"/>
      <c r="EG229" s="168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8"/>
      <c r="ES229" s="168"/>
      <c r="ET229" s="168"/>
      <c r="EU229" s="168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8"/>
      <c r="FG229" s="168"/>
      <c r="FH229" s="168"/>
      <c r="FI229" s="168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8"/>
      <c r="FU229" s="168"/>
      <c r="FV229" s="168"/>
      <c r="FW229" s="168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8"/>
      <c r="GI229" s="168"/>
      <c r="GJ229" s="168"/>
      <c r="GK229" s="168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8"/>
      <c r="GW229" s="168"/>
      <c r="GX229" s="168"/>
      <c r="GY229" s="168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8"/>
      <c r="HK229" s="168"/>
      <c r="HL229" s="168"/>
      <c r="HM229" s="168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8"/>
      <c r="HY229" s="168"/>
      <c r="HZ229" s="168"/>
      <c r="IA229" s="168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</row>
    <row r="230" customFormat="false" ht="13.8" hidden="false" customHeight="false" outlineLevel="0" collapsed="false">
      <c r="A230" s="166"/>
      <c r="B230" s="38"/>
      <c r="C230" s="38"/>
      <c r="D230" s="38"/>
      <c r="E230" s="167"/>
      <c r="F230" s="157"/>
      <c r="G230" s="157"/>
      <c r="H230" s="168"/>
      <c r="I230" s="168"/>
      <c r="J230" s="168"/>
      <c r="K230" s="168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8"/>
      <c r="W230" s="168"/>
      <c r="X230" s="168"/>
      <c r="Y230" s="168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8"/>
      <c r="AK230" s="168"/>
      <c r="AL230" s="168"/>
      <c r="AM230" s="168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8"/>
      <c r="AY230" s="168"/>
      <c r="AZ230" s="168"/>
      <c r="BA230" s="168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8"/>
      <c r="BM230" s="168"/>
      <c r="BN230" s="168"/>
      <c r="BO230" s="168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8"/>
      <c r="CA230" s="168"/>
      <c r="CB230" s="168"/>
      <c r="CC230" s="168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8"/>
      <c r="CO230" s="168"/>
      <c r="CP230" s="168"/>
      <c r="CQ230" s="168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8"/>
      <c r="DC230" s="168"/>
      <c r="DD230" s="168"/>
      <c r="DE230" s="168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8"/>
      <c r="DQ230" s="168"/>
      <c r="DR230" s="168"/>
      <c r="DS230" s="168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8"/>
      <c r="EE230" s="168"/>
      <c r="EF230" s="168"/>
      <c r="EG230" s="168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8"/>
      <c r="ES230" s="168"/>
      <c r="ET230" s="168"/>
      <c r="EU230" s="168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8"/>
      <c r="FG230" s="168"/>
      <c r="FH230" s="168"/>
      <c r="FI230" s="168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8"/>
      <c r="FU230" s="168"/>
      <c r="FV230" s="168"/>
      <c r="FW230" s="168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8"/>
      <c r="GI230" s="168"/>
      <c r="GJ230" s="168"/>
      <c r="GK230" s="168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8"/>
      <c r="GW230" s="168"/>
      <c r="GX230" s="168"/>
      <c r="GY230" s="168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8"/>
      <c r="HK230" s="168"/>
      <c r="HL230" s="168"/>
      <c r="HM230" s="168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8"/>
      <c r="HY230" s="168"/>
      <c r="HZ230" s="168"/>
      <c r="IA230" s="168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</row>
    <row r="231" customFormat="false" ht="13.8" hidden="false" customHeight="false" outlineLevel="0" collapsed="false">
      <c r="A231" s="166"/>
      <c r="B231" s="38"/>
      <c r="C231" s="38"/>
      <c r="D231" s="38"/>
      <c r="E231" s="167"/>
      <c r="F231" s="157"/>
      <c r="G231" s="157"/>
      <c r="H231" s="168"/>
      <c r="I231" s="168"/>
      <c r="J231" s="168"/>
      <c r="K231" s="168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8"/>
      <c r="W231" s="168"/>
      <c r="X231" s="168"/>
      <c r="Y231" s="168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8"/>
      <c r="AK231" s="168"/>
      <c r="AL231" s="168"/>
      <c r="AM231" s="168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8"/>
      <c r="AY231" s="168"/>
      <c r="AZ231" s="168"/>
      <c r="BA231" s="168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8"/>
      <c r="BM231" s="168"/>
      <c r="BN231" s="168"/>
      <c r="BO231" s="168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8"/>
      <c r="CA231" s="168"/>
      <c r="CB231" s="168"/>
      <c r="CC231" s="168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8"/>
      <c r="CO231" s="168"/>
      <c r="CP231" s="168"/>
      <c r="CQ231" s="168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8"/>
      <c r="DC231" s="168"/>
      <c r="DD231" s="168"/>
      <c r="DE231" s="168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8"/>
      <c r="DQ231" s="168"/>
      <c r="DR231" s="168"/>
      <c r="DS231" s="168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8"/>
      <c r="EE231" s="168"/>
      <c r="EF231" s="168"/>
      <c r="EG231" s="168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8"/>
      <c r="ES231" s="168"/>
      <c r="ET231" s="168"/>
      <c r="EU231" s="168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8"/>
      <c r="FG231" s="168"/>
      <c r="FH231" s="168"/>
      <c r="FI231" s="168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8"/>
      <c r="FU231" s="168"/>
      <c r="FV231" s="168"/>
      <c r="FW231" s="168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8"/>
      <c r="GI231" s="168"/>
      <c r="GJ231" s="168"/>
      <c r="GK231" s="168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8"/>
      <c r="GW231" s="168"/>
      <c r="GX231" s="168"/>
      <c r="GY231" s="168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8"/>
      <c r="HK231" s="168"/>
      <c r="HL231" s="168"/>
      <c r="HM231" s="168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8"/>
      <c r="HY231" s="168"/>
      <c r="HZ231" s="168"/>
      <c r="IA231" s="168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</row>
    <row r="232" customFormat="false" ht="13.8" hidden="false" customHeight="false" outlineLevel="0" collapsed="false">
      <c r="A232" s="166"/>
      <c r="B232" s="38"/>
      <c r="C232" s="38"/>
      <c r="D232" s="38"/>
      <c r="E232" s="167"/>
      <c r="F232" s="157"/>
      <c r="G232" s="157"/>
      <c r="H232" s="168"/>
      <c r="I232" s="168"/>
      <c r="J232" s="168"/>
      <c r="K232" s="168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8"/>
      <c r="W232" s="168"/>
      <c r="X232" s="168"/>
      <c r="Y232" s="168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8"/>
      <c r="AK232" s="168"/>
      <c r="AL232" s="168"/>
      <c r="AM232" s="168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8"/>
      <c r="AY232" s="168"/>
      <c r="AZ232" s="168"/>
      <c r="BA232" s="168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8"/>
      <c r="BM232" s="168"/>
      <c r="BN232" s="168"/>
      <c r="BO232" s="168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8"/>
      <c r="CA232" s="168"/>
      <c r="CB232" s="168"/>
      <c r="CC232" s="168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8"/>
      <c r="CO232" s="168"/>
      <c r="CP232" s="168"/>
      <c r="CQ232" s="168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8"/>
      <c r="DC232" s="168"/>
      <c r="DD232" s="168"/>
      <c r="DE232" s="168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8"/>
      <c r="DQ232" s="168"/>
      <c r="DR232" s="168"/>
      <c r="DS232" s="168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8"/>
      <c r="EE232" s="168"/>
      <c r="EF232" s="168"/>
      <c r="EG232" s="168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8"/>
      <c r="ES232" s="168"/>
      <c r="ET232" s="168"/>
      <c r="EU232" s="168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8"/>
      <c r="FG232" s="168"/>
      <c r="FH232" s="168"/>
      <c r="FI232" s="168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8"/>
      <c r="FU232" s="168"/>
      <c r="FV232" s="168"/>
      <c r="FW232" s="168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8"/>
      <c r="GI232" s="168"/>
      <c r="GJ232" s="168"/>
      <c r="GK232" s="168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8"/>
      <c r="GW232" s="168"/>
      <c r="GX232" s="168"/>
      <c r="GY232" s="168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8"/>
      <c r="HK232" s="168"/>
      <c r="HL232" s="168"/>
      <c r="HM232" s="168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8"/>
      <c r="HY232" s="168"/>
      <c r="HZ232" s="168"/>
      <c r="IA232" s="168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</row>
    <row r="233" customFormat="false" ht="13.8" hidden="false" customHeight="false" outlineLevel="0" collapsed="false">
      <c r="A233" s="166"/>
      <c r="B233" s="38"/>
      <c r="C233" s="38"/>
      <c r="D233" s="38"/>
      <c r="E233" s="167"/>
      <c r="F233" s="157"/>
      <c r="G233" s="157"/>
      <c r="H233" s="168"/>
      <c r="I233" s="168"/>
      <c r="J233" s="168"/>
      <c r="K233" s="168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8"/>
      <c r="W233" s="168"/>
      <c r="X233" s="168"/>
      <c r="Y233" s="168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8"/>
      <c r="AK233" s="168"/>
      <c r="AL233" s="168"/>
      <c r="AM233" s="168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8"/>
      <c r="AY233" s="168"/>
      <c r="AZ233" s="168"/>
      <c r="BA233" s="168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8"/>
      <c r="BM233" s="168"/>
      <c r="BN233" s="168"/>
      <c r="BO233" s="168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8"/>
      <c r="CA233" s="168"/>
      <c r="CB233" s="168"/>
      <c r="CC233" s="168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8"/>
      <c r="CO233" s="168"/>
      <c r="CP233" s="168"/>
      <c r="CQ233" s="168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8"/>
      <c r="DC233" s="168"/>
      <c r="DD233" s="168"/>
      <c r="DE233" s="168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8"/>
      <c r="DQ233" s="168"/>
      <c r="DR233" s="168"/>
      <c r="DS233" s="168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8"/>
      <c r="EE233" s="168"/>
      <c r="EF233" s="168"/>
      <c r="EG233" s="168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8"/>
      <c r="ES233" s="168"/>
      <c r="ET233" s="168"/>
      <c r="EU233" s="168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8"/>
      <c r="FG233" s="168"/>
      <c r="FH233" s="168"/>
      <c r="FI233" s="168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8"/>
      <c r="FU233" s="168"/>
      <c r="FV233" s="168"/>
      <c r="FW233" s="168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8"/>
      <c r="GI233" s="168"/>
      <c r="GJ233" s="168"/>
      <c r="GK233" s="168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8"/>
      <c r="GW233" s="168"/>
      <c r="GX233" s="168"/>
      <c r="GY233" s="168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8"/>
      <c r="HK233" s="168"/>
      <c r="HL233" s="168"/>
      <c r="HM233" s="168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8"/>
      <c r="HY233" s="168"/>
      <c r="HZ233" s="168"/>
      <c r="IA233" s="168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</row>
    <row r="234" customFormat="false" ht="13.8" hidden="false" customHeight="false" outlineLevel="0" collapsed="false">
      <c r="A234" s="166"/>
      <c r="B234" s="38"/>
      <c r="C234" s="38"/>
      <c r="D234" s="38"/>
      <c r="E234" s="167"/>
      <c r="F234" s="157"/>
      <c r="G234" s="157"/>
      <c r="H234" s="168"/>
      <c r="I234" s="168"/>
      <c r="J234" s="168"/>
      <c r="K234" s="168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8"/>
      <c r="W234" s="168"/>
      <c r="X234" s="168"/>
      <c r="Y234" s="168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8"/>
      <c r="AK234" s="168"/>
      <c r="AL234" s="168"/>
      <c r="AM234" s="168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8"/>
      <c r="AY234" s="168"/>
      <c r="AZ234" s="168"/>
      <c r="BA234" s="168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8"/>
      <c r="BM234" s="168"/>
      <c r="BN234" s="168"/>
      <c r="BO234" s="168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8"/>
      <c r="CA234" s="168"/>
      <c r="CB234" s="168"/>
      <c r="CC234" s="168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8"/>
      <c r="CO234" s="168"/>
      <c r="CP234" s="168"/>
      <c r="CQ234" s="168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8"/>
      <c r="DC234" s="168"/>
      <c r="DD234" s="168"/>
      <c r="DE234" s="168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8"/>
      <c r="DQ234" s="168"/>
      <c r="DR234" s="168"/>
      <c r="DS234" s="168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8"/>
      <c r="EE234" s="168"/>
      <c r="EF234" s="168"/>
      <c r="EG234" s="168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8"/>
      <c r="ES234" s="168"/>
      <c r="ET234" s="168"/>
      <c r="EU234" s="168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8"/>
      <c r="FG234" s="168"/>
      <c r="FH234" s="168"/>
      <c r="FI234" s="168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8"/>
      <c r="FU234" s="168"/>
      <c r="FV234" s="168"/>
      <c r="FW234" s="168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8"/>
      <c r="GI234" s="168"/>
      <c r="GJ234" s="168"/>
      <c r="GK234" s="168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8"/>
      <c r="GW234" s="168"/>
      <c r="GX234" s="168"/>
      <c r="GY234" s="168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8"/>
      <c r="HK234" s="168"/>
      <c r="HL234" s="168"/>
      <c r="HM234" s="168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8"/>
      <c r="HY234" s="168"/>
      <c r="HZ234" s="168"/>
      <c r="IA234" s="168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</row>
    <row r="235" customFormat="false" ht="13.8" hidden="false" customHeight="false" outlineLevel="0" collapsed="false">
      <c r="A235" s="166"/>
      <c r="B235" s="38"/>
      <c r="C235" s="38"/>
      <c r="D235" s="38"/>
      <c r="E235" s="167"/>
      <c r="F235" s="157"/>
      <c r="G235" s="157"/>
      <c r="H235" s="168"/>
      <c r="I235" s="168"/>
      <c r="J235" s="168"/>
      <c r="K235" s="168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8"/>
      <c r="W235" s="168"/>
      <c r="X235" s="168"/>
      <c r="Y235" s="168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8"/>
      <c r="AK235" s="168"/>
      <c r="AL235" s="168"/>
      <c r="AM235" s="168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8"/>
      <c r="AY235" s="168"/>
      <c r="AZ235" s="168"/>
      <c r="BA235" s="168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8"/>
      <c r="BM235" s="168"/>
      <c r="BN235" s="168"/>
      <c r="BO235" s="168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8"/>
      <c r="CA235" s="168"/>
      <c r="CB235" s="168"/>
      <c r="CC235" s="168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8"/>
      <c r="CO235" s="168"/>
      <c r="CP235" s="168"/>
      <c r="CQ235" s="168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8"/>
      <c r="DC235" s="168"/>
      <c r="DD235" s="168"/>
      <c r="DE235" s="168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8"/>
      <c r="DQ235" s="168"/>
      <c r="DR235" s="168"/>
      <c r="DS235" s="168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8"/>
      <c r="EE235" s="168"/>
      <c r="EF235" s="168"/>
      <c r="EG235" s="168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8"/>
      <c r="ES235" s="168"/>
      <c r="ET235" s="168"/>
      <c r="EU235" s="168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8"/>
      <c r="FG235" s="168"/>
      <c r="FH235" s="168"/>
      <c r="FI235" s="168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8"/>
      <c r="FU235" s="168"/>
      <c r="FV235" s="168"/>
      <c r="FW235" s="168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8"/>
      <c r="GI235" s="168"/>
      <c r="GJ235" s="168"/>
      <c r="GK235" s="168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8"/>
      <c r="GW235" s="168"/>
      <c r="GX235" s="168"/>
      <c r="GY235" s="168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8"/>
      <c r="HK235" s="168"/>
      <c r="HL235" s="168"/>
      <c r="HM235" s="168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8"/>
      <c r="HY235" s="168"/>
      <c r="HZ235" s="168"/>
      <c r="IA235" s="168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</row>
    <row r="236" customFormat="false" ht="13.8" hidden="false" customHeight="false" outlineLevel="0" collapsed="false">
      <c r="A236" s="166"/>
      <c r="B236" s="38"/>
      <c r="C236" s="38"/>
      <c r="D236" s="38"/>
      <c r="E236" s="167"/>
      <c r="F236" s="157"/>
      <c r="G236" s="157"/>
      <c r="H236" s="168"/>
      <c r="I236" s="168"/>
      <c r="J236" s="168"/>
      <c r="K236" s="168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8"/>
      <c r="W236" s="168"/>
      <c r="X236" s="168"/>
      <c r="Y236" s="168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8"/>
      <c r="AK236" s="168"/>
      <c r="AL236" s="168"/>
      <c r="AM236" s="168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8"/>
      <c r="AY236" s="168"/>
      <c r="AZ236" s="168"/>
      <c r="BA236" s="168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8"/>
      <c r="BM236" s="168"/>
      <c r="BN236" s="168"/>
      <c r="BO236" s="168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8"/>
      <c r="CA236" s="168"/>
      <c r="CB236" s="168"/>
      <c r="CC236" s="168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8"/>
      <c r="CO236" s="168"/>
      <c r="CP236" s="168"/>
      <c r="CQ236" s="168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8"/>
      <c r="DC236" s="168"/>
      <c r="DD236" s="168"/>
      <c r="DE236" s="168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8"/>
      <c r="DQ236" s="168"/>
      <c r="DR236" s="168"/>
      <c r="DS236" s="168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8"/>
      <c r="EE236" s="168"/>
      <c r="EF236" s="168"/>
      <c r="EG236" s="168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8"/>
      <c r="ES236" s="168"/>
      <c r="ET236" s="168"/>
      <c r="EU236" s="168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8"/>
      <c r="FG236" s="168"/>
      <c r="FH236" s="168"/>
      <c r="FI236" s="168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8"/>
      <c r="FU236" s="168"/>
      <c r="FV236" s="168"/>
      <c r="FW236" s="168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8"/>
      <c r="GI236" s="168"/>
      <c r="GJ236" s="168"/>
      <c r="GK236" s="168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8"/>
      <c r="GW236" s="168"/>
      <c r="GX236" s="168"/>
      <c r="GY236" s="168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8"/>
      <c r="HK236" s="168"/>
      <c r="HL236" s="168"/>
      <c r="HM236" s="168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8"/>
      <c r="HY236" s="168"/>
      <c r="HZ236" s="168"/>
      <c r="IA236" s="168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</row>
    <row r="237" customFormat="false" ht="13.8" hidden="false" customHeight="false" outlineLevel="0" collapsed="false">
      <c r="A237" s="166"/>
      <c r="B237" s="38"/>
      <c r="C237" s="38"/>
      <c r="D237" s="38"/>
      <c r="E237" s="167"/>
      <c r="F237" s="157"/>
      <c r="G237" s="157"/>
      <c r="H237" s="168"/>
      <c r="I237" s="168"/>
      <c r="J237" s="168"/>
      <c r="K237" s="168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8"/>
      <c r="W237" s="168"/>
      <c r="X237" s="168"/>
      <c r="Y237" s="168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8"/>
      <c r="AK237" s="168"/>
      <c r="AL237" s="168"/>
      <c r="AM237" s="168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8"/>
      <c r="AY237" s="168"/>
      <c r="AZ237" s="168"/>
      <c r="BA237" s="168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8"/>
      <c r="BM237" s="168"/>
      <c r="BN237" s="168"/>
      <c r="BO237" s="168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8"/>
      <c r="CA237" s="168"/>
      <c r="CB237" s="168"/>
      <c r="CC237" s="168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8"/>
      <c r="CO237" s="168"/>
      <c r="CP237" s="168"/>
      <c r="CQ237" s="168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8"/>
      <c r="DC237" s="168"/>
      <c r="DD237" s="168"/>
      <c r="DE237" s="168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8"/>
      <c r="DQ237" s="168"/>
      <c r="DR237" s="168"/>
      <c r="DS237" s="168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8"/>
      <c r="EE237" s="168"/>
      <c r="EF237" s="168"/>
      <c r="EG237" s="168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8"/>
      <c r="ES237" s="168"/>
      <c r="ET237" s="168"/>
      <c r="EU237" s="168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8"/>
      <c r="FG237" s="168"/>
      <c r="FH237" s="168"/>
      <c r="FI237" s="168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8"/>
      <c r="FU237" s="168"/>
      <c r="FV237" s="168"/>
      <c r="FW237" s="168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8"/>
      <c r="GI237" s="168"/>
      <c r="GJ237" s="168"/>
      <c r="GK237" s="168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8"/>
      <c r="GW237" s="168"/>
      <c r="GX237" s="168"/>
      <c r="GY237" s="168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8"/>
      <c r="HK237" s="168"/>
      <c r="HL237" s="168"/>
      <c r="HM237" s="168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8"/>
      <c r="HY237" s="168"/>
      <c r="HZ237" s="168"/>
      <c r="IA237" s="168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</row>
    <row r="238" customFormat="false" ht="13.8" hidden="false" customHeight="false" outlineLevel="0" collapsed="false">
      <c r="A238" s="166"/>
      <c r="B238" s="38"/>
      <c r="C238" s="38"/>
      <c r="D238" s="38"/>
      <c r="E238" s="167"/>
      <c r="F238" s="157"/>
      <c r="G238" s="157"/>
      <c r="H238" s="168"/>
      <c r="I238" s="168"/>
      <c r="J238" s="168"/>
      <c r="K238" s="168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8"/>
      <c r="W238" s="168"/>
      <c r="X238" s="168"/>
      <c r="Y238" s="168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8"/>
      <c r="AK238" s="168"/>
      <c r="AL238" s="168"/>
      <c r="AM238" s="168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8"/>
      <c r="AY238" s="168"/>
      <c r="AZ238" s="168"/>
      <c r="BA238" s="168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8"/>
      <c r="BM238" s="168"/>
      <c r="BN238" s="168"/>
      <c r="BO238" s="168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8"/>
      <c r="CA238" s="168"/>
      <c r="CB238" s="168"/>
      <c r="CC238" s="168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8"/>
      <c r="CO238" s="168"/>
      <c r="CP238" s="168"/>
      <c r="CQ238" s="168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8"/>
      <c r="DC238" s="168"/>
      <c r="DD238" s="168"/>
      <c r="DE238" s="168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8"/>
      <c r="DQ238" s="168"/>
      <c r="DR238" s="168"/>
      <c r="DS238" s="168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8"/>
      <c r="EE238" s="168"/>
      <c r="EF238" s="168"/>
      <c r="EG238" s="168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8"/>
      <c r="ES238" s="168"/>
      <c r="ET238" s="168"/>
      <c r="EU238" s="168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8"/>
      <c r="FG238" s="168"/>
      <c r="FH238" s="168"/>
      <c r="FI238" s="168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8"/>
      <c r="FU238" s="168"/>
      <c r="FV238" s="168"/>
      <c r="FW238" s="168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8"/>
      <c r="GI238" s="168"/>
      <c r="GJ238" s="168"/>
      <c r="GK238" s="168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8"/>
      <c r="GW238" s="168"/>
      <c r="GX238" s="168"/>
      <c r="GY238" s="168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8"/>
      <c r="HK238" s="168"/>
      <c r="HL238" s="168"/>
      <c r="HM238" s="168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8"/>
      <c r="HY238" s="168"/>
      <c r="HZ238" s="168"/>
      <c r="IA238" s="168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</row>
    <row r="239" customFormat="false" ht="13.8" hidden="false" customHeight="false" outlineLevel="0" collapsed="false">
      <c r="A239" s="166"/>
      <c r="B239" s="38"/>
      <c r="C239" s="38"/>
      <c r="D239" s="38"/>
      <c r="E239" s="167"/>
      <c r="F239" s="157"/>
      <c r="G239" s="157"/>
      <c r="H239" s="168"/>
      <c r="I239" s="168"/>
      <c r="J239" s="168"/>
      <c r="K239" s="168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8"/>
      <c r="W239" s="168"/>
      <c r="X239" s="168"/>
      <c r="Y239" s="168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8"/>
      <c r="AK239" s="168"/>
      <c r="AL239" s="168"/>
      <c r="AM239" s="168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8"/>
      <c r="AY239" s="168"/>
      <c r="AZ239" s="168"/>
      <c r="BA239" s="168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8"/>
      <c r="BM239" s="168"/>
      <c r="BN239" s="168"/>
      <c r="BO239" s="168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8"/>
      <c r="CA239" s="168"/>
      <c r="CB239" s="168"/>
      <c r="CC239" s="168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8"/>
      <c r="CO239" s="168"/>
      <c r="CP239" s="168"/>
      <c r="CQ239" s="168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8"/>
      <c r="DC239" s="168"/>
      <c r="DD239" s="168"/>
      <c r="DE239" s="168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8"/>
      <c r="DQ239" s="168"/>
      <c r="DR239" s="168"/>
      <c r="DS239" s="168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8"/>
      <c r="EE239" s="168"/>
      <c r="EF239" s="168"/>
      <c r="EG239" s="168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8"/>
      <c r="ES239" s="168"/>
      <c r="ET239" s="168"/>
      <c r="EU239" s="168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8"/>
      <c r="FG239" s="168"/>
      <c r="FH239" s="168"/>
      <c r="FI239" s="168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8"/>
      <c r="FU239" s="168"/>
      <c r="FV239" s="168"/>
      <c r="FW239" s="168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8"/>
      <c r="GI239" s="168"/>
      <c r="GJ239" s="168"/>
      <c r="GK239" s="168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8"/>
      <c r="GW239" s="168"/>
      <c r="GX239" s="168"/>
      <c r="GY239" s="168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8"/>
      <c r="HK239" s="168"/>
      <c r="HL239" s="168"/>
      <c r="HM239" s="168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8"/>
      <c r="HY239" s="168"/>
      <c r="HZ239" s="168"/>
      <c r="IA239" s="168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</row>
    <row r="240" customFormat="false" ht="13.8" hidden="false" customHeight="false" outlineLevel="0" collapsed="false">
      <c r="A240" s="166"/>
      <c r="B240" s="38"/>
      <c r="C240" s="38"/>
      <c r="D240" s="38"/>
      <c r="E240" s="167"/>
      <c r="F240" s="157"/>
      <c r="G240" s="157"/>
      <c r="H240" s="168"/>
      <c r="I240" s="168"/>
      <c r="J240" s="168"/>
      <c r="K240" s="168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8"/>
      <c r="W240" s="168"/>
      <c r="X240" s="168"/>
      <c r="Y240" s="168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8"/>
      <c r="AK240" s="168"/>
      <c r="AL240" s="168"/>
      <c r="AM240" s="168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8"/>
      <c r="AY240" s="168"/>
      <c r="AZ240" s="168"/>
      <c r="BA240" s="168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8"/>
      <c r="BM240" s="168"/>
      <c r="BN240" s="168"/>
      <c r="BO240" s="168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8"/>
      <c r="CA240" s="168"/>
      <c r="CB240" s="168"/>
      <c r="CC240" s="168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8"/>
      <c r="CO240" s="168"/>
      <c r="CP240" s="168"/>
      <c r="CQ240" s="168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8"/>
      <c r="DC240" s="168"/>
      <c r="DD240" s="168"/>
      <c r="DE240" s="168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8"/>
      <c r="DQ240" s="168"/>
      <c r="DR240" s="168"/>
      <c r="DS240" s="168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8"/>
      <c r="EE240" s="168"/>
      <c r="EF240" s="168"/>
      <c r="EG240" s="168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8"/>
      <c r="ES240" s="168"/>
      <c r="ET240" s="168"/>
      <c r="EU240" s="168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8"/>
      <c r="FG240" s="168"/>
      <c r="FH240" s="168"/>
      <c r="FI240" s="168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8"/>
      <c r="FU240" s="168"/>
      <c r="FV240" s="168"/>
      <c r="FW240" s="168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8"/>
      <c r="GI240" s="168"/>
      <c r="GJ240" s="168"/>
      <c r="GK240" s="168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8"/>
      <c r="GW240" s="168"/>
      <c r="GX240" s="168"/>
      <c r="GY240" s="168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8"/>
      <c r="HK240" s="168"/>
      <c r="HL240" s="168"/>
      <c r="HM240" s="168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8"/>
      <c r="HY240" s="168"/>
      <c r="HZ240" s="168"/>
      <c r="IA240" s="168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</row>
    <row r="241" customFormat="false" ht="13.8" hidden="false" customHeight="false" outlineLevel="0" collapsed="false">
      <c r="A241" s="166"/>
      <c r="B241" s="38"/>
      <c r="C241" s="38"/>
      <c r="D241" s="38"/>
      <c r="E241" s="167"/>
      <c r="F241" s="157"/>
      <c r="G241" s="157"/>
      <c r="H241" s="168"/>
      <c r="I241" s="168"/>
      <c r="J241" s="168"/>
      <c r="K241" s="168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8"/>
      <c r="W241" s="168"/>
      <c r="X241" s="168"/>
      <c r="Y241" s="168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8"/>
      <c r="AK241" s="168"/>
      <c r="AL241" s="168"/>
      <c r="AM241" s="168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8"/>
      <c r="AY241" s="168"/>
      <c r="AZ241" s="168"/>
      <c r="BA241" s="168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8"/>
      <c r="BM241" s="168"/>
      <c r="BN241" s="168"/>
      <c r="BO241" s="168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8"/>
      <c r="CA241" s="168"/>
      <c r="CB241" s="168"/>
      <c r="CC241" s="168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8"/>
      <c r="CO241" s="168"/>
      <c r="CP241" s="168"/>
      <c r="CQ241" s="168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8"/>
      <c r="DC241" s="168"/>
      <c r="DD241" s="168"/>
      <c r="DE241" s="168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8"/>
      <c r="DQ241" s="168"/>
      <c r="DR241" s="168"/>
      <c r="DS241" s="168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8"/>
      <c r="EE241" s="168"/>
      <c r="EF241" s="168"/>
      <c r="EG241" s="168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8"/>
      <c r="ES241" s="168"/>
      <c r="ET241" s="168"/>
      <c r="EU241" s="168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8"/>
      <c r="FG241" s="168"/>
      <c r="FH241" s="168"/>
      <c r="FI241" s="168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8"/>
      <c r="FU241" s="168"/>
      <c r="FV241" s="168"/>
      <c r="FW241" s="168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8"/>
      <c r="GI241" s="168"/>
      <c r="GJ241" s="168"/>
      <c r="GK241" s="168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8"/>
      <c r="GW241" s="168"/>
      <c r="GX241" s="168"/>
      <c r="GY241" s="168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8"/>
      <c r="HK241" s="168"/>
      <c r="HL241" s="168"/>
      <c r="HM241" s="168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8"/>
      <c r="HY241" s="168"/>
      <c r="HZ241" s="168"/>
      <c r="IA241" s="168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</row>
    <row r="242" customFormat="false" ht="13.8" hidden="false" customHeight="false" outlineLevel="0" collapsed="false">
      <c r="A242" s="166"/>
      <c r="B242" s="38"/>
      <c r="C242" s="38"/>
      <c r="D242" s="38"/>
      <c r="E242" s="167"/>
      <c r="F242" s="157"/>
      <c r="G242" s="157"/>
      <c r="H242" s="168"/>
      <c r="I242" s="168"/>
      <c r="J242" s="168"/>
      <c r="K242" s="168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8"/>
      <c r="W242" s="168"/>
      <c r="X242" s="168"/>
      <c r="Y242" s="168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8"/>
      <c r="AK242" s="168"/>
      <c r="AL242" s="168"/>
      <c r="AM242" s="168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8"/>
      <c r="AY242" s="168"/>
      <c r="AZ242" s="168"/>
      <c r="BA242" s="168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8"/>
      <c r="BM242" s="168"/>
      <c r="BN242" s="168"/>
      <c r="BO242" s="168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8"/>
      <c r="CA242" s="168"/>
      <c r="CB242" s="168"/>
      <c r="CC242" s="168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8"/>
      <c r="CO242" s="168"/>
      <c r="CP242" s="168"/>
      <c r="CQ242" s="168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8"/>
      <c r="DC242" s="168"/>
      <c r="DD242" s="168"/>
      <c r="DE242" s="168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8"/>
      <c r="DQ242" s="168"/>
      <c r="DR242" s="168"/>
      <c r="DS242" s="168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8"/>
      <c r="EE242" s="168"/>
      <c r="EF242" s="168"/>
      <c r="EG242" s="168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8"/>
      <c r="ES242" s="168"/>
      <c r="ET242" s="168"/>
      <c r="EU242" s="168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8"/>
      <c r="FG242" s="168"/>
      <c r="FH242" s="168"/>
      <c r="FI242" s="168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8"/>
      <c r="FU242" s="168"/>
      <c r="FV242" s="168"/>
      <c r="FW242" s="168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8"/>
      <c r="GI242" s="168"/>
      <c r="GJ242" s="168"/>
      <c r="GK242" s="168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8"/>
      <c r="GW242" s="168"/>
      <c r="GX242" s="168"/>
      <c r="GY242" s="168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8"/>
      <c r="HK242" s="168"/>
      <c r="HL242" s="168"/>
      <c r="HM242" s="168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8"/>
      <c r="HY242" s="168"/>
      <c r="HZ242" s="168"/>
      <c r="IA242" s="168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</row>
    <row r="243" customFormat="false" ht="13.8" hidden="false" customHeight="false" outlineLevel="0" collapsed="false">
      <c r="A243" s="166"/>
      <c r="B243" s="38"/>
      <c r="C243" s="38"/>
      <c r="D243" s="38"/>
      <c r="E243" s="167"/>
      <c r="F243" s="157"/>
      <c r="G243" s="157"/>
      <c r="H243" s="168"/>
      <c r="I243" s="168"/>
      <c r="J243" s="168"/>
      <c r="K243" s="168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8"/>
      <c r="W243" s="168"/>
      <c r="X243" s="168"/>
      <c r="Y243" s="168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8"/>
      <c r="AK243" s="168"/>
      <c r="AL243" s="168"/>
      <c r="AM243" s="168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8"/>
      <c r="AY243" s="168"/>
      <c r="AZ243" s="168"/>
      <c r="BA243" s="168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8"/>
      <c r="BM243" s="168"/>
      <c r="BN243" s="168"/>
      <c r="BO243" s="168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8"/>
      <c r="CA243" s="168"/>
      <c r="CB243" s="168"/>
      <c r="CC243" s="168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8"/>
      <c r="CO243" s="168"/>
      <c r="CP243" s="168"/>
      <c r="CQ243" s="168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8"/>
      <c r="DC243" s="168"/>
      <c r="DD243" s="168"/>
      <c r="DE243" s="168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8"/>
      <c r="DQ243" s="168"/>
      <c r="DR243" s="168"/>
      <c r="DS243" s="168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8"/>
      <c r="EE243" s="168"/>
      <c r="EF243" s="168"/>
      <c r="EG243" s="168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8"/>
      <c r="ES243" s="168"/>
      <c r="ET243" s="168"/>
      <c r="EU243" s="168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8"/>
      <c r="FG243" s="168"/>
      <c r="FH243" s="168"/>
      <c r="FI243" s="168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8"/>
      <c r="FU243" s="168"/>
      <c r="FV243" s="168"/>
      <c r="FW243" s="168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8"/>
      <c r="GI243" s="168"/>
      <c r="GJ243" s="168"/>
      <c r="GK243" s="168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8"/>
      <c r="GW243" s="168"/>
      <c r="GX243" s="168"/>
      <c r="GY243" s="168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8"/>
      <c r="HK243" s="168"/>
      <c r="HL243" s="168"/>
      <c r="HM243" s="168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8"/>
      <c r="HY243" s="168"/>
      <c r="HZ243" s="168"/>
      <c r="IA243" s="168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</row>
    <row r="244" customFormat="false" ht="13.8" hidden="false" customHeight="false" outlineLevel="0" collapsed="false">
      <c r="A244" s="166"/>
      <c r="B244" s="38"/>
      <c r="C244" s="38"/>
      <c r="D244" s="38"/>
      <c r="E244" s="167"/>
      <c r="F244" s="157"/>
      <c r="G244" s="157"/>
      <c r="H244" s="168"/>
      <c r="I244" s="168"/>
      <c r="J244" s="168"/>
      <c r="K244" s="168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8"/>
      <c r="W244" s="168"/>
      <c r="X244" s="168"/>
      <c r="Y244" s="168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8"/>
      <c r="AK244" s="168"/>
      <c r="AL244" s="168"/>
      <c r="AM244" s="168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8"/>
      <c r="AY244" s="168"/>
      <c r="AZ244" s="168"/>
      <c r="BA244" s="168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8"/>
      <c r="BM244" s="168"/>
      <c r="BN244" s="168"/>
      <c r="BO244" s="168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8"/>
      <c r="CA244" s="168"/>
      <c r="CB244" s="168"/>
      <c r="CC244" s="168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8"/>
      <c r="CO244" s="168"/>
      <c r="CP244" s="168"/>
      <c r="CQ244" s="168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8"/>
      <c r="DC244" s="168"/>
      <c r="DD244" s="168"/>
      <c r="DE244" s="168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8"/>
      <c r="DQ244" s="168"/>
      <c r="DR244" s="168"/>
      <c r="DS244" s="168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8"/>
      <c r="EE244" s="168"/>
      <c r="EF244" s="168"/>
      <c r="EG244" s="168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8"/>
      <c r="ES244" s="168"/>
      <c r="ET244" s="168"/>
      <c r="EU244" s="168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8"/>
      <c r="FG244" s="168"/>
      <c r="FH244" s="168"/>
      <c r="FI244" s="168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8"/>
      <c r="FU244" s="168"/>
      <c r="FV244" s="168"/>
      <c r="FW244" s="168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8"/>
      <c r="GI244" s="168"/>
      <c r="GJ244" s="168"/>
      <c r="GK244" s="168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8"/>
      <c r="GW244" s="168"/>
      <c r="GX244" s="168"/>
      <c r="GY244" s="168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8"/>
      <c r="HK244" s="168"/>
      <c r="HL244" s="168"/>
      <c r="HM244" s="168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8"/>
      <c r="HY244" s="168"/>
      <c r="HZ244" s="168"/>
      <c r="IA244" s="168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</row>
    <row r="245" customFormat="false" ht="13.8" hidden="false" customHeight="false" outlineLevel="0" collapsed="false">
      <c r="A245" s="166"/>
      <c r="B245" s="38"/>
      <c r="C245" s="38"/>
      <c r="D245" s="38"/>
      <c r="E245" s="167"/>
      <c r="F245" s="157"/>
      <c r="G245" s="157"/>
      <c r="H245" s="168"/>
      <c r="I245" s="168"/>
      <c r="J245" s="168"/>
      <c r="K245" s="168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8"/>
      <c r="W245" s="168"/>
      <c r="X245" s="168"/>
      <c r="Y245" s="168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8"/>
      <c r="AK245" s="168"/>
      <c r="AL245" s="168"/>
      <c r="AM245" s="168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8"/>
      <c r="AY245" s="168"/>
      <c r="AZ245" s="168"/>
      <c r="BA245" s="168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8"/>
      <c r="BM245" s="168"/>
      <c r="BN245" s="168"/>
      <c r="BO245" s="168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8"/>
      <c r="CA245" s="168"/>
      <c r="CB245" s="168"/>
      <c r="CC245" s="168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8"/>
      <c r="CO245" s="168"/>
      <c r="CP245" s="168"/>
      <c r="CQ245" s="168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8"/>
      <c r="DC245" s="168"/>
      <c r="DD245" s="168"/>
      <c r="DE245" s="168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8"/>
      <c r="DQ245" s="168"/>
      <c r="DR245" s="168"/>
      <c r="DS245" s="168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8"/>
      <c r="EE245" s="168"/>
      <c r="EF245" s="168"/>
      <c r="EG245" s="168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8"/>
      <c r="ES245" s="168"/>
      <c r="ET245" s="168"/>
      <c r="EU245" s="168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8"/>
      <c r="FG245" s="168"/>
      <c r="FH245" s="168"/>
      <c r="FI245" s="168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8"/>
      <c r="FU245" s="168"/>
      <c r="FV245" s="168"/>
      <c r="FW245" s="168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8"/>
      <c r="GI245" s="168"/>
      <c r="GJ245" s="168"/>
      <c r="GK245" s="168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8"/>
      <c r="GW245" s="168"/>
      <c r="GX245" s="168"/>
      <c r="GY245" s="168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8"/>
      <c r="HK245" s="168"/>
      <c r="HL245" s="168"/>
      <c r="HM245" s="168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8"/>
      <c r="HY245" s="168"/>
      <c r="HZ245" s="168"/>
      <c r="IA245" s="168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69"/>
      <c r="JA245" s="169"/>
      <c r="JB245" s="169"/>
      <c r="JC245" s="169"/>
      <c r="JD245" s="169"/>
      <c r="JE245" s="169"/>
      <c r="JF245" s="169"/>
      <c r="JG245" s="169"/>
      <c r="JH245" s="169"/>
      <c r="JI245" s="169"/>
      <c r="JJ245" s="169"/>
      <c r="JK245" s="169"/>
      <c r="JL245" s="169"/>
      <c r="JM245" s="169"/>
      <c r="JN245" s="169"/>
      <c r="JO245" s="169"/>
      <c r="JP245" s="169"/>
      <c r="JQ245" s="169"/>
      <c r="JR245" s="169"/>
      <c r="JS245" s="169"/>
      <c r="JT245" s="169"/>
      <c r="JU245" s="169"/>
      <c r="JV245" s="169"/>
      <c r="JW245" s="169"/>
      <c r="JX245" s="169"/>
      <c r="JY245" s="169"/>
      <c r="JZ245" s="169"/>
      <c r="KA245" s="169"/>
      <c r="KB245" s="169"/>
      <c r="KC245" s="169"/>
      <c r="KD245" s="169"/>
      <c r="KE245" s="169"/>
      <c r="KF245" s="169"/>
      <c r="KG245" s="169"/>
    </row>
    <row r="246" customFormat="false" ht="13.8" hidden="false" customHeight="false" outlineLevel="0" collapsed="false">
      <c r="A246" s="166"/>
      <c r="B246" s="38"/>
      <c r="C246" s="38"/>
      <c r="D246" s="38"/>
      <c r="E246" s="167"/>
      <c r="F246" s="157"/>
      <c r="G246" s="157"/>
      <c r="H246" s="168"/>
      <c r="I246" s="168"/>
      <c r="J246" s="168"/>
      <c r="K246" s="168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8"/>
      <c r="W246" s="168"/>
      <c r="X246" s="168"/>
      <c r="Y246" s="168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8"/>
      <c r="AK246" s="168"/>
      <c r="AL246" s="168"/>
      <c r="AM246" s="168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8"/>
      <c r="AY246" s="168"/>
      <c r="AZ246" s="168"/>
      <c r="BA246" s="168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8"/>
      <c r="BM246" s="168"/>
      <c r="BN246" s="168"/>
      <c r="BO246" s="168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8"/>
      <c r="CA246" s="168"/>
      <c r="CB246" s="168"/>
      <c r="CC246" s="168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8"/>
      <c r="CO246" s="168"/>
      <c r="CP246" s="168"/>
      <c r="CQ246" s="168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8"/>
      <c r="DC246" s="168"/>
      <c r="DD246" s="168"/>
      <c r="DE246" s="168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8"/>
      <c r="DQ246" s="168"/>
      <c r="DR246" s="168"/>
      <c r="DS246" s="168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8"/>
      <c r="EE246" s="168"/>
      <c r="EF246" s="168"/>
      <c r="EG246" s="168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8"/>
      <c r="ES246" s="168"/>
      <c r="ET246" s="168"/>
      <c r="EU246" s="168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8"/>
      <c r="FG246" s="168"/>
      <c r="FH246" s="168"/>
      <c r="FI246" s="168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8"/>
      <c r="FU246" s="168"/>
      <c r="FV246" s="168"/>
      <c r="FW246" s="168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8"/>
      <c r="GI246" s="168"/>
      <c r="GJ246" s="168"/>
      <c r="GK246" s="168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8"/>
      <c r="GW246" s="168"/>
      <c r="GX246" s="168"/>
      <c r="GY246" s="168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8"/>
      <c r="HK246" s="168"/>
      <c r="HL246" s="168"/>
      <c r="HM246" s="168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8"/>
      <c r="HY246" s="168"/>
      <c r="HZ246" s="168"/>
      <c r="IA246" s="168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69"/>
      <c r="JA246" s="169"/>
      <c r="JB246" s="169"/>
      <c r="JC246" s="169"/>
      <c r="JD246" s="169"/>
      <c r="JE246" s="169"/>
      <c r="JF246" s="169"/>
      <c r="JG246" s="169"/>
      <c r="JH246" s="169"/>
      <c r="JI246" s="169"/>
      <c r="JJ246" s="169"/>
      <c r="JK246" s="169"/>
      <c r="JL246" s="169"/>
      <c r="JM246" s="169"/>
      <c r="JN246" s="169"/>
      <c r="JO246" s="169"/>
      <c r="JP246" s="169"/>
      <c r="JQ246" s="169"/>
      <c r="JR246" s="169"/>
      <c r="JS246" s="169"/>
      <c r="JT246" s="169"/>
      <c r="JU246" s="169"/>
      <c r="JV246" s="169"/>
      <c r="JW246" s="169"/>
      <c r="JX246" s="169"/>
      <c r="JY246" s="169"/>
      <c r="JZ246" s="169"/>
      <c r="KA246" s="169"/>
      <c r="KB246" s="169"/>
      <c r="KC246" s="169"/>
      <c r="KD246" s="169"/>
      <c r="KE246" s="169"/>
      <c r="KF246" s="169"/>
      <c r="KG246" s="169"/>
    </row>
    <row r="247" customFormat="false" ht="13.8" hidden="false" customHeight="false" outlineLevel="0" collapsed="false">
      <c r="A247" s="166"/>
      <c r="B247" s="38"/>
      <c r="C247" s="38"/>
      <c r="D247" s="38"/>
      <c r="E247" s="167"/>
      <c r="F247" s="157"/>
      <c r="G247" s="157"/>
      <c r="H247" s="168"/>
      <c r="I247" s="168"/>
      <c r="J247" s="168"/>
      <c r="K247" s="168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8"/>
      <c r="W247" s="168"/>
      <c r="X247" s="168"/>
      <c r="Y247" s="168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8"/>
      <c r="AK247" s="168"/>
      <c r="AL247" s="168"/>
      <c r="AM247" s="168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8"/>
      <c r="AY247" s="168"/>
      <c r="AZ247" s="168"/>
      <c r="BA247" s="168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8"/>
      <c r="BM247" s="168"/>
      <c r="BN247" s="168"/>
      <c r="BO247" s="168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8"/>
      <c r="CA247" s="168"/>
      <c r="CB247" s="168"/>
      <c r="CC247" s="168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8"/>
      <c r="CO247" s="168"/>
      <c r="CP247" s="168"/>
      <c r="CQ247" s="168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8"/>
      <c r="DC247" s="168"/>
      <c r="DD247" s="168"/>
      <c r="DE247" s="168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8"/>
      <c r="DQ247" s="168"/>
      <c r="DR247" s="168"/>
      <c r="DS247" s="168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8"/>
      <c r="EE247" s="168"/>
      <c r="EF247" s="168"/>
      <c r="EG247" s="168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8"/>
      <c r="ES247" s="168"/>
      <c r="ET247" s="168"/>
      <c r="EU247" s="168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8"/>
      <c r="FG247" s="168"/>
      <c r="FH247" s="168"/>
      <c r="FI247" s="168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8"/>
      <c r="FU247" s="168"/>
      <c r="FV247" s="168"/>
      <c r="FW247" s="168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8"/>
      <c r="GI247" s="168"/>
      <c r="GJ247" s="168"/>
      <c r="GK247" s="168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8"/>
      <c r="GW247" s="168"/>
      <c r="GX247" s="168"/>
      <c r="GY247" s="168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8"/>
      <c r="HK247" s="168"/>
      <c r="HL247" s="168"/>
      <c r="HM247" s="168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8"/>
      <c r="HY247" s="168"/>
      <c r="HZ247" s="168"/>
      <c r="IA247" s="168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69"/>
      <c r="JA247" s="169"/>
      <c r="JB247" s="169"/>
      <c r="JC247" s="169"/>
      <c r="JD247" s="169"/>
      <c r="JE247" s="169"/>
      <c r="JF247" s="169"/>
      <c r="JG247" s="169"/>
      <c r="JH247" s="169"/>
      <c r="JI247" s="169"/>
      <c r="JJ247" s="169"/>
      <c r="JK247" s="169"/>
      <c r="JL247" s="169"/>
      <c r="JM247" s="169"/>
      <c r="JN247" s="169"/>
      <c r="JO247" s="169"/>
      <c r="JP247" s="169"/>
      <c r="JQ247" s="169"/>
      <c r="JR247" s="169"/>
      <c r="JS247" s="169"/>
      <c r="JT247" s="169"/>
      <c r="JU247" s="169"/>
      <c r="JV247" s="169"/>
      <c r="JW247" s="169"/>
      <c r="JX247" s="169"/>
      <c r="JY247" s="169"/>
      <c r="JZ247" s="169"/>
      <c r="KA247" s="169"/>
      <c r="KB247" s="169"/>
      <c r="KC247" s="169"/>
      <c r="KD247" s="169"/>
      <c r="KE247" s="169"/>
      <c r="KF247" s="169"/>
      <c r="KG247" s="169"/>
    </row>
    <row r="248" customFormat="false" ht="13.8" hidden="false" customHeight="false" outlineLevel="0" collapsed="false">
      <c r="A248" s="166"/>
      <c r="B248" s="38"/>
      <c r="C248" s="38"/>
      <c r="D248" s="38"/>
      <c r="E248" s="167"/>
      <c r="F248" s="157"/>
      <c r="G248" s="157"/>
      <c r="H248" s="168"/>
      <c r="I248" s="168"/>
      <c r="J248" s="168"/>
      <c r="K248" s="168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8"/>
      <c r="W248" s="168"/>
      <c r="X248" s="168"/>
      <c r="Y248" s="168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8"/>
      <c r="AK248" s="168"/>
      <c r="AL248" s="168"/>
      <c r="AM248" s="168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8"/>
      <c r="AY248" s="168"/>
      <c r="AZ248" s="168"/>
      <c r="BA248" s="168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8"/>
      <c r="BM248" s="168"/>
      <c r="BN248" s="168"/>
      <c r="BO248" s="168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8"/>
      <c r="CA248" s="168"/>
      <c r="CB248" s="168"/>
      <c r="CC248" s="168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8"/>
      <c r="CO248" s="168"/>
      <c r="CP248" s="168"/>
      <c r="CQ248" s="168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8"/>
      <c r="DC248" s="168"/>
      <c r="DD248" s="168"/>
      <c r="DE248" s="168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8"/>
      <c r="DQ248" s="168"/>
      <c r="DR248" s="168"/>
      <c r="DS248" s="168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8"/>
      <c r="EE248" s="168"/>
      <c r="EF248" s="168"/>
      <c r="EG248" s="168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8"/>
      <c r="ES248" s="168"/>
      <c r="ET248" s="168"/>
      <c r="EU248" s="168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8"/>
      <c r="FG248" s="168"/>
      <c r="FH248" s="168"/>
      <c r="FI248" s="168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8"/>
      <c r="FU248" s="168"/>
      <c r="FV248" s="168"/>
      <c r="FW248" s="168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8"/>
      <c r="GI248" s="168"/>
      <c r="GJ248" s="168"/>
      <c r="GK248" s="168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8"/>
      <c r="GW248" s="168"/>
      <c r="GX248" s="168"/>
      <c r="GY248" s="168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8"/>
      <c r="HK248" s="168"/>
      <c r="HL248" s="168"/>
      <c r="HM248" s="168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8"/>
      <c r="HY248" s="168"/>
      <c r="HZ248" s="168"/>
      <c r="IA248" s="168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69"/>
      <c r="JA248" s="169"/>
      <c r="JB248" s="169"/>
      <c r="JC248" s="169"/>
      <c r="JD248" s="169"/>
      <c r="JE248" s="169"/>
      <c r="JF248" s="169"/>
      <c r="JG248" s="169"/>
      <c r="JH248" s="169"/>
      <c r="JI248" s="169"/>
      <c r="JJ248" s="169"/>
      <c r="JK248" s="169"/>
      <c r="JL248" s="169"/>
      <c r="JM248" s="169"/>
      <c r="JN248" s="169"/>
      <c r="JO248" s="169"/>
      <c r="JP248" s="169"/>
      <c r="JQ248" s="169"/>
      <c r="JR248" s="169"/>
      <c r="JS248" s="169"/>
      <c r="JT248" s="169"/>
      <c r="JU248" s="169"/>
      <c r="JV248" s="169"/>
      <c r="JW248" s="169"/>
      <c r="JX248" s="169"/>
      <c r="JY248" s="169"/>
      <c r="JZ248" s="169"/>
      <c r="KA248" s="169"/>
      <c r="KB248" s="169"/>
      <c r="KC248" s="169"/>
      <c r="KD248" s="169"/>
      <c r="KE248" s="169"/>
      <c r="KF248" s="169"/>
      <c r="KG248" s="169"/>
    </row>
    <row r="249" customFormat="false" ht="13.8" hidden="false" customHeight="false" outlineLevel="0" collapsed="false">
      <c r="A249" s="166"/>
      <c r="B249" s="38"/>
      <c r="C249" s="38"/>
      <c r="D249" s="38"/>
      <c r="E249" s="167"/>
      <c r="F249" s="157"/>
      <c r="G249" s="157"/>
      <c r="H249" s="168"/>
      <c r="I249" s="168"/>
      <c r="J249" s="168"/>
      <c r="K249" s="168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8"/>
      <c r="W249" s="168"/>
      <c r="X249" s="168"/>
      <c r="Y249" s="168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8"/>
      <c r="AK249" s="168"/>
      <c r="AL249" s="168"/>
      <c r="AM249" s="168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8"/>
      <c r="AY249" s="168"/>
      <c r="AZ249" s="168"/>
      <c r="BA249" s="168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8"/>
      <c r="BM249" s="168"/>
      <c r="BN249" s="168"/>
      <c r="BO249" s="168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8"/>
      <c r="CA249" s="168"/>
      <c r="CB249" s="168"/>
      <c r="CC249" s="168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8"/>
      <c r="CO249" s="168"/>
      <c r="CP249" s="168"/>
      <c r="CQ249" s="168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8"/>
      <c r="DC249" s="168"/>
      <c r="DD249" s="168"/>
      <c r="DE249" s="168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8"/>
      <c r="DQ249" s="168"/>
      <c r="DR249" s="168"/>
      <c r="DS249" s="168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8"/>
      <c r="EE249" s="168"/>
      <c r="EF249" s="168"/>
      <c r="EG249" s="168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8"/>
      <c r="ES249" s="168"/>
      <c r="ET249" s="168"/>
      <c r="EU249" s="168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8"/>
      <c r="FG249" s="168"/>
      <c r="FH249" s="168"/>
      <c r="FI249" s="168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8"/>
      <c r="FU249" s="168"/>
      <c r="FV249" s="168"/>
      <c r="FW249" s="168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8"/>
      <c r="GI249" s="168"/>
      <c r="GJ249" s="168"/>
      <c r="GK249" s="168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8"/>
      <c r="GW249" s="168"/>
      <c r="GX249" s="168"/>
      <c r="GY249" s="168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8"/>
      <c r="HK249" s="168"/>
      <c r="HL249" s="168"/>
      <c r="HM249" s="168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8"/>
      <c r="HY249" s="168"/>
      <c r="HZ249" s="168"/>
      <c r="IA249" s="168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69"/>
      <c r="JA249" s="169"/>
      <c r="JB249" s="169"/>
      <c r="JC249" s="169"/>
      <c r="JD249" s="169"/>
      <c r="JE249" s="169"/>
      <c r="JF249" s="169"/>
      <c r="JG249" s="169"/>
      <c r="JH249" s="169"/>
      <c r="JI249" s="169"/>
      <c r="JJ249" s="169"/>
      <c r="JK249" s="169"/>
      <c r="JL249" s="169"/>
      <c r="JM249" s="169"/>
      <c r="JN249" s="169"/>
      <c r="JO249" s="169"/>
      <c r="JP249" s="169"/>
      <c r="JQ249" s="169"/>
      <c r="JR249" s="169"/>
      <c r="JS249" s="169"/>
      <c r="JT249" s="169"/>
      <c r="JU249" s="169"/>
      <c r="JV249" s="169"/>
      <c r="JW249" s="169"/>
      <c r="JX249" s="169"/>
      <c r="JY249" s="169"/>
      <c r="JZ249" s="169"/>
      <c r="KA249" s="169"/>
      <c r="KB249" s="169"/>
      <c r="KC249" s="169"/>
      <c r="KD249" s="169"/>
      <c r="KE249" s="169"/>
      <c r="KF249" s="169"/>
      <c r="KG249" s="169"/>
    </row>
    <row r="250" customFormat="false" ht="13.8" hidden="false" customHeight="false" outlineLevel="0" collapsed="false">
      <c r="A250" s="166"/>
      <c r="B250" s="38"/>
      <c r="C250" s="38"/>
      <c r="D250" s="38"/>
      <c r="E250" s="167"/>
      <c r="F250" s="157"/>
      <c r="G250" s="157"/>
      <c r="H250" s="168"/>
      <c r="I250" s="168"/>
      <c r="J250" s="168"/>
      <c r="K250" s="168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8"/>
      <c r="W250" s="168"/>
      <c r="X250" s="168"/>
      <c r="Y250" s="168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8"/>
      <c r="AK250" s="168"/>
      <c r="AL250" s="168"/>
      <c r="AM250" s="168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8"/>
      <c r="AY250" s="168"/>
      <c r="AZ250" s="168"/>
      <c r="BA250" s="168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8"/>
      <c r="BM250" s="168"/>
      <c r="BN250" s="168"/>
      <c r="BO250" s="168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8"/>
      <c r="CA250" s="168"/>
      <c r="CB250" s="168"/>
      <c r="CC250" s="168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8"/>
      <c r="CO250" s="168"/>
      <c r="CP250" s="168"/>
      <c r="CQ250" s="168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8"/>
      <c r="DC250" s="168"/>
      <c r="DD250" s="168"/>
      <c r="DE250" s="168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8"/>
      <c r="DQ250" s="168"/>
      <c r="DR250" s="168"/>
      <c r="DS250" s="168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8"/>
      <c r="EE250" s="168"/>
      <c r="EF250" s="168"/>
      <c r="EG250" s="168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8"/>
      <c r="ES250" s="168"/>
      <c r="ET250" s="168"/>
      <c r="EU250" s="168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8"/>
      <c r="FG250" s="168"/>
      <c r="FH250" s="168"/>
      <c r="FI250" s="168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8"/>
      <c r="FU250" s="168"/>
      <c r="FV250" s="168"/>
      <c r="FW250" s="168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8"/>
      <c r="GI250" s="168"/>
      <c r="GJ250" s="168"/>
      <c r="GK250" s="168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8"/>
      <c r="GW250" s="168"/>
      <c r="GX250" s="168"/>
      <c r="GY250" s="168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8"/>
      <c r="HK250" s="168"/>
      <c r="HL250" s="168"/>
      <c r="HM250" s="168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8"/>
      <c r="HY250" s="168"/>
      <c r="HZ250" s="168"/>
      <c r="IA250" s="168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69"/>
      <c r="JA250" s="169"/>
      <c r="JB250" s="169"/>
      <c r="JC250" s="169"/>
      <c r="JD250" s="169"/>
      <c r="JE250" s="169"/>
      <c r="JF250" s="169"/>
      <c r="JG250" s="169"/>
      <c r="JH250" s="169"/>
      <c r="JI250" s="169"/>
      <c r="JJ250" s="169"/>
      <c r="JK250" s="169"/>
      <c r="JL250" s="169"/>
      <c r="JM250" s="169"/>
      <c r="JN250" s="169"/>
      <c r="JO250" s="169"/>
      <c r="JP250" s="169"/>
      <c r="JQ250" s="169"/>
      <c r="JR250" s="169"/>
      <c r="JS250" s="169"/>
      <c r="JT250" s="169"/>
      <c r="JU250" s="169"/>
      <c r="JV250" s="169"/>
      <c r="JW250" s="169"/>
      <c r="JX250" s="169"/>
      <c r="JY250" s="169"/>
      <c r="JZ250" s="169"/>
      <c r="KA250" s="169"/>
      <c r="KB250" s="169"/>
      <c r="KC250" s="169"/>
      <c r="KD250" s="169"/>
      <c r="KE250" s="169"/>
      <c r="KF250" s="169"/>
      <c r="KG250" s="169"/>
    </row>
    <row r="251" customFormat="false" ht="13.8" hidden="false" customHeight="false" outlineLevel="0" collapsed="false">
      <c r="A251" s="166"/>
      <c r="B251" s="38"/>
      <c r="C251" s="38"/>
      <c r="D251" s="38"/>
      <c r="E251" s="167"/>
      <c r="F251" s="157"/>
      <c r="G251" s="157"/>
      <c r="H251" s="168"/>
      <c r="I251" s="168"/>
      <c r="J251" s="168"/>
      <c r="K251" s="168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8"/>
      <c r="W251" s="168"/>
      <c r="X251" s="168"/>
      <c r="Y251" s="168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8"/>
      <c r="AK251" s="168"/>
      <c r="AL251" s="168"/>
      <c r="AM251" s="168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8"/>
      <c r="AY251" s="168"/>
      <c r="AZ251" s="168"/>
      <c r="BA251" s="168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8"/>
      <c r="BM251" s="168"/>
      <c r="BN251" s="168"/>
      <c r="BO251" s="168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8"/>
      <c r="CA251" s="168"/>
      <c r="CB251" s="168"/>
      <c r="CC251" s="168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8"/>
      <c r="CO251" s="168"/>
      <c r="CP251" s="168"/>
      <c r="CQ251" s="168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8"/>
      <c r="DC251" s="168"/>
      <c r="DD251" s="168"/>
      <c r="DE251" s="168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8"/>
      <c r="DQ251" s="168"/>
      <c r="DR251" s="168"/>
      <c r="DS251" s="168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8"/>
      <c r="EE251" s="168"/>
      <c r="EF251" s="168"/>
      <c r="EG251" s="168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8"/>
      <c r="ES251" s="168"/>
      <c r="ET251" s="168"/>
      <c r="EU251" s="168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8"/>
      <c r="FG251" s="168"/>
      <c r="FH251" s="168"/>
      <c r="FI251" s="168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8"/>
      <c r="FU251" s="168"/>
      <c r="FV251" s="168"/>
      <c r="FW251" s="168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8"/>
      <c r="GI251" s="168"/>
      <c r="GJ251" s="168"/>
      <c r="GK251" s="168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8"/>
      <c r="GW251" s="168"/>
      <c r="GX251" s="168"/>
      <c r="GY251" s="168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8"/>
      <c r="HK251" s="168"/>
      <c r="HL251" s="168"/>
      <c r="HM251" s="168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8"/>
      <c r="HY251" s="168"/>
      <c r="HZ251" s="168"/>
      <c r="IA251" s="168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69"/>
      <c r="JA251" s="169"/>
      <c r="JB251" s="169"/>
      <c r="JC251" s="169"/>
      <c r="JD251" s="169"/>
      <c r="JE251" s="169"/>
      <c r="JF251" s="169"/>
      <c r="JG251" s="169"/>
      <c r="JH251" s="169"/>
      <c r="JI251" s="169"/>
      <c r="JJ251" s="169"/>
      <c r="JK251" s="169"/>
      <c r="JL251" s="169"/>
      <c r="JM251" s="169"/>
      <c r="JN251" s="169"/>
      <c r="JO251" s="169"/>
      <c r="JP251" s="169"/>
      <c r="JQ251" s="169"/>
      <c r="JR251" s="169"/>
      <c r="JS251" s="169"/>
      <c r="JT251" s="169"/>
      <c r="JU251" s="169"/>
      <c r="JV251" s="169"/>
      <c r="JW251" s="169"/>
      <c r="JX251" s="169"/>
      <c r="JY251" s="169"/>
      <c r="JZ251" s="169"/>
      <c r="KA251" s="169"/>
      <c r="KB251" s="169"/>
      <c r="KC251" s="169"/>
      <c r="KD251" s="169"/>
      <c r="KE251" s="169"/>
      <c r="KF251" s="169"/>
      <c r="KG251" s="169"/>
    </row>
    <row r="252" customFormat="false" ht="13.8" hidden="false" customHeight="false" outlineLevel="0" collapsed="false">
      <c r="A252" s="166"/>
      <c r="B252" s="38"/>
      <c r="C252" s="38"/>
      <c r="D252" s="38"/>
      <c r="E252" s="167"/>
      <c r="F252" s="157"/>
      <c r="G252" s="157"/>
      <c r="H252" s="168"/>
      <c r="I252" s="168"/>
      <c r="J252" s="168"/>
      <c r="K252" s="168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8"/>
      <c r="W252" s="168"/>
      <c r="X252" s="168"/>
      <c r="Y252" s="168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8"/>
      <c r="AK252" s="168"/>
      <c r="AL252" s="168"/>
      <c r="AM252" s="168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8"/>
      <c r="AY252" s="168"/>
      <c r="AZ252" s="168"/>
      <c r="BA252" s="168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8"/>
      <c r="BM252" s="168"/>
      <c r="BN252" s="168"/>
      <c r="BO252" s="168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8"/>
      <c r="CA252" s="168"/>
      <c r="CB252" s="168"/>
      <c r="CC252" s="168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8"/>
      <c r="CO252" s="168"/>
      <c r="CP252" s="168"/>
      <c r="CQ252" s="168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8"/>
      <c r="DC252" s="168"/>
      <c r="DD252" s="168"/>
      <c r="DE252" s="168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8"/>
      <c r="DQ252" s="168"/>
      <c r="DR252" s="168"/>
      <c r="DS252" s="168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8"/>
      <c r="EE252" s="168"/>
      <c r="EF252" s="168"/>
      <c r="EG252" s="168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8"/>
      <c r="ES252" s="168"/>
      <c r="ET252" s="168"/>
      <c r="EU252" s="168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8"/>
      <c r="FG252" s="168"/>
      <c r="FH252" s="168"/>
      <c r="FI252" s="168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8"/>
      <c r="FU252" s="168"/>
      <c r="FV252" s="168"/>
      <c r="FW252" s="168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8"/>
      <c r="GI252" s="168"/>
      <c r="GJ252" s="168"/>
      <c r="GK252" s="168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8"/>
      <c r="GW252" s="168"/>
      <c r="GX252" s="168"/>
      <c r="GY252" s="168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8"/>
      <c r="HK252" s="168"/>
      <c r="HL252" s="168"/>
      <c r="HM252" s="168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8"/>
      <c r="HY252" s="168"/>
      <c r="HZ252" s="168"/>
      <c r="IA252" s="168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69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</row>
    <row r="253" customFormat="false" ht="13.8" hidden="false" customHeight="false" outlineLevel="0" collapsed="false">
      <c r="A253" s="166"/>
      <c r="B253" s="38"/>
      <c r="C253" s="38"/>
      <c r="D253" s="38"/>
      <c r="E253" s="167"/>
      <c r="F253" s="157"/>
      <c r="G253" s="157"/>
      <c r="H253" s="168"/>
      <c r="I253" s="168"/>
      <c r="J253" s="168"/>
      <c r="K253" s="168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8"/>
      <c r="W253" s="168"/>
      <c r="X253" s="168"/>
      <c r="Y253" s="168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8"/>
      <c r="AK253" s="168"/>
      <c r="AL253" s="168"/>
      <c r="AM253" s="168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8"/>
      <c r="AY253" s="168"/>
      <c r="AZ253" s="168"/>
      <c r="BA253" s="168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8"/>
      <c r="BM253" s="168"/>
      <c r="BN253" s="168"/>
      <c r="BO253" s="168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8"/>
      <c r="CA253" s="168"/>
      <c r="CB253" s="168"/>
      <c r="CC253" s="168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8"/>
      <c r="CO253" s="168"/>
      <c r="CP253" s="168"/>
      <c r="CQ253" s="168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8"/>
      <c r="DC253" s="168"/>
      <c r="DD253" s="168"/>
      <c r="DE253" s="168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8"/>
      <c r="DQ253" s="168"/>
      <c r="DR253" s="168"/>
      <c r="DS253" s="168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8"/>
      <c r="EE253" s="168"/>
      <c r="EF253" s="168"/>
      <c r="EG253" s="168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8"/>
      <c r="ES253" s="168"/>
      <c r="ET253" s="168"/>
      <c r="EU253" s="168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8"/>
      <c r="FG253" s="168"/>
      <c r="FH253" s="168"/>
      <c r="FI253" s="168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8"/>
      <c r="FU253" s="168"/>
      <c r="FV253" s="168"/>
      <c r="FW253" s="168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8"/>
      <c r="GI253" s="168"/>
      <c r="GJ253" s="168"/>
      <c r="GK253" s="168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8"/>
      <c r="GW253" s="168"/>
      <c r="GX253" s="168"/>
      <c r="GY253" s="168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8"/>
      <c r="HK253" s="168"/>
      <c r="HL253" s="168"/>
      <c r="HM253" s="168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8"/>
      <c r="HY253" s="168"/>
      <c r="HZ253" s="168"/>
      <c r="IA253" s="168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  <c r="IW253" s="169"/>
      <c r="IX253" s="169"/>
      <c r="IY253" s="169"/>
      <c r="IZ253" s="169"/>
      <c r="JA253" s="169"/>
      <c r="JB253" s="169"/>
      <c r="JC253" s="169"/>
      <c r="JD253" s="169"/>
      <c r="JE253" s="169"/>
      <c r="JF253" s="169"/>
      <c r="JG253" s="169"/>
      <c r="JH253" s="169"/>
      <c r="JI253" s="169"/>
      <c r="JJ253" s="169"/>
      <c r="JK253" s="169"/>
      <c r="JL253" s="169"/>
      <c r="JM253" s="169"/>
      <c r="JN253" s="169"/>
      <c r="JO253" s="169"/>
      <c r="JP253" s="169"/>
      <c r="JQ253" s="169"/>
      <c r="JR253" s="169"/>
      <c r="JS253" s="169"/>
      <c r="JT253" s="169"/>
      <c r="JU253" s="169"/>
      <c r="JV253" s="169"/>
      <c r="JW253" s="169"/>
      <c r="JX253" s="169"/>
      <c r="JY253" s="169"/>
      <c r="JZ253" s="169"/>
      <c r="KA253" s="169"/>
      <c r="KB253" s="169"/>
      <c r="KC253" s="169"/>
      <c r="KD253" s="169"/>
      <c r="KE253" s="169"/>
      <c r="KF253" s="169"/>
      <c r="KG253" s="169"/>
    </row>
    <row r="254" customFormat="false" ht="13.8" hidden="false" customHeight="false" outlineLevel="0" collapsed="false">
      <c r="A254" s="166"/>
      <c r="B254" s="38"/>
      <c r="C254" s="38"/>
      <c r="D254" s="38"/>
      <c r="E254" s="167"/>
      <c r="F254" s="157"/>
      <c r="G254" s="157"/>
      <c r="H254" s="168"/>
      <c r="I254" s="168"/>
      <c r="J254" s="168"/>
      <c r="K254" s="168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8"/>
      <c r="W254" s="168"/>
      <c r="X254" s="168"/>
      <c r="Y254" s="168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8"/>
      <c r="AK254" s="168"/>
      <c r="AL254" s="168"/>
      <c r="AM254" s="168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8"/>
      <c r="AY254" s="168"/>
      <c r="AZ254" s="168"/>
      <c r="BA254" s="168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8"/>
      <c r="BM254" s="168"/>
      <c r="BN254" s="168"/>
      <c r="BO254" s="168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8"/>
      <c r="CA254" s="168"/>
      <c r="CB254" s="168"/>
      <c r="CC254" s="168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8"/>
      <c r="CO254" s="168"/>
      <c r="CP254" s="168"/>
      <c r="CQ254" s="168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8"/>
      <c r="DC254" s="168"/>
      <c r="DD254" s="168"/>
      <c r="DE254" s="168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8"/>
      <c r="DQ254" s="168"/>
      <c r="DR254" s="168"/>
      <c r="DS254" s="168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8"/>
      <c r="EE254" s="168"/>
      <c r="EF254" s="168"/>
      <c r="EG254" s="168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8"/>
      <c r="ES254" s="168"/>
      <c r="ET254" s="168"/>
      <c r="EU254" s="168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8"/>
      <c r="FG254" s="168"/>
      <c r="FH254" s="168"/>
      <c r="FI254" s="168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8"/>
      <c r="FU254" s="168"/>
      <c r="FV254" s="168"/>
      <c r="FW254" s="168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8"/>
      <c r="GI254" s="168"/>
      <c r="GJ254" s="168"/>
      <c r="GK254" s="168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8"/>
      <c r="GW254" s="168"/>
      <c r="GX254" s="168"/>
      <c r="GY254" s="168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8"/>
      <c r="HK254" s="168"/>
      <c r="HL254" s="168"/>
      <c r="HM254" s="168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8"/>
      <c r="HY254" s="168"/>
      <c r="HZ254" s="168"/>
      <c r="IA254" s="168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  <c r="IW254" s="169"/>
      <c r="IX254" s="169"/>
      <c r="IY254" s="169"/>
      <c r="IZ254" s="169"/>
      <c r="JA254" s="169"/>
      <c r="JB254" s="169"/>
      <c r="JC254" s="169"/>
      <c r="JD254" s="169"/>
      <c r="JE254" s="169"/>
      <c r="JF254" s="169"/>
      <c r="JG254" s="169"/>
      <c r="JH254" s="169"/>
      <c r="JI254" s="169"/>
      <c r="JJ254" s="169"/>
      <c r="JK254" s="169"/>
      <c r="JL254" s="169"/>
      <c r="JM254" s="169"/>
      <c r="JN254" s="169"/>
      <c r="JO254" s="169"/>
      <c r="JP254" s="169"/>
      <c r="JQ254" s="169"/>
      <c r="JR254" s="169"/>
      <c r="JS254" s="169"/>
      <c r="JT254" s="169"/>
      <c r="JU254" s="169"/>
      <c r="JV254" s="169"/>
      <c r="JW254" s="169"/>
      <c r="JX254" s="169"/>
      <c r="JY254" s="169"/>
      <c r="JZ254" s="169"/>
      <c r="KA254" s="169"/>
      <c r="KB254" s="169"/>
      <c r="KC254" s="169"/>
      <c r="KD254" s="169"/>
      <c r="KE254" s="169"/>
      <c r="KF254" s="169"/>
      <c r="KG254" s="169"/>
    </row>
    <row r="255" customFormat="false" ht="13.8" hidden="false" customHeight="false" outlineLevel="0" collapsed="false">
      <c r="A255" s="166"/>
      <c r="B255" s="38"/>
      <c r="C255" s="38"/>
      <c r="D255" s="38"/>
      <c r="E255" s="167"/>
      <c r="F255" s="157"/>
      <c r="G255" s="157"/>
      <c r="H255" s="168"/>
      <c r="I255" s="168"/>
      <c r="J255" s="168"/>
      <c r="K255" s="168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8"/>
      <c r="W255" s="168"/>
      <c r="X255" s="168"/>
      <c r="Y255" s="168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8"/>
      <c r="AK255" s="168"/>
      <c r="AL255" s="168"/>
      <c r="AM255" s="168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8"/>
      <c r="AY255" s="168"/>
      <c r="AZ255" s="168"/>
      <c r="BA255" s="168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8"/>
      <c r="BM255" s="168"/>
      <c r="BN255" s="168"/>
      <c r="BO255" s="168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8"/>
      <c r="CA255" s="168"/>
      <c r="CB255" s="168"/>
      <c r="CC255" s="168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8"/>
      <c r="CO255" s="168"/>
      <c r="CP255" s="168"/>
      <c r="CQ255" s="168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8"/>
      <c r="DC255" s="168"/>
      <c r="DD255" s="168"/>
      <c r="DE255" s="168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8"/>
      <c r="DQ255" s="168"/>
      <c r="DR255" s="168"/>
      <c r="DS255" s="168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8"/>
      <c r="EE255" s="168"/>
      <c r="EF255" s="168"/>
      <c r="EG255" s="168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8"/>
      <c r="ES255" s="168"/>
      <c r="ET255" s="168"/>
      <c r="EU255" s="168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8"/>
      <c r="FG255" s="168"/>
      <c r="FH255" s="168"/>
      <c r="FI255" s="168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8"/>
      <c r="FU255" s="168"/>
      <c r="FV255" s="168"/>
      <c r="FW255" s="168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8"/>
      <c r="GI255" s="168"/>
      <c r="GJ255" s="168"/>
      <c r="GK255" s="168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8"/>
      <c r="GW255" s="168"/>
      <c r="GX255" s="168"/>
      <c r="GY255" s="168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8"/>
      <c r="HK255" s="168"/>
      <c r="HL255" s="168"/>
      <c r="HM255" s="168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8"/>
      <c r="HY255" s="168"/>
      <c r="HZ255" s="168"/>
      <c r="IA255" s="168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  <c r="IW255" s="169"/>
      <c r="IX255" s="169"/>
      <c r="IY255" s="169"/>
      <c r="IZ255" s="169"/>
      <c r="JA255" s="169"/>
      <c r="JB255" s="169"/>
      <c r="JC255" s="169"/>
      <c r="JD255" s="169"/>
      <c r="JE255" s="169"/>
      <c r="JF255" s="169"/>
      <c r="JG255" s="169"/>
      <c r="JH255" s="169"/>
      <c r="JI255" s="169"/>
      <c r="JJ255" s="169"/>
      <c r="JK255" s="169"/>
      <c r="JL255" s="169"/>
      <c r="JM255" s="169"/>
      <c r="JN255" s="169"/>
      <c r="JO255" s="169"/>
      <c r="JP255" s="169"/>
      <c r="JQ255" s="169"/>
      <c r="JR255" s="169"/>
      <c r="JS255" s="169"/>
      <c r="JT255" s="169"/>
      <c r="JU255" s="169"/>
      <c r="JV255" s="169"/>
      <c r="JW255" s="169"/>
      <c r="JX255" s="169"/>
      <c r="JY255" s="169"/>
      <c r="JZ255" s="169"/>
      <c r="KA255" s="169"/>
      <c r="KB255" s="169"/>
      <c r="KC255" s="169"/>
      <c r="KD255" s="169"/>
      <c r="KE255" s="169"/>
      <c r="KF255" s="169"/>
      <c r="KG255" s="169"/>
    </row>
    <row r="256" customFormat="false" ht="13.8" hidden="false" customHeight="false" outlineLevel="0" collapsed="false">
      <c r="A256" s="166"/>
      <c r="B256" s="38"/>
      <c r="C256" s="38"/>
      <c r="D256" s="38"/>
      <c r="E256" s="167"/>
      <c r="F256" s="157"/>
      <c r="G256" s="157"/>
      <c r="H256" s="168"/>
      <c r="I256" s="168"/>
      <c r="J256" s="168"/>
      <c r="K256" s="168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8"/>
      <c r="W256" s="168"/>
      <c r="X256" s="168"/>
      <c r="Y256" s="168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8"/>
      <c r="AK256" s="168"/>
      <c r="AL256" s="168"/>
      <c r="AM256" s="168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8"/>
      <c r="AY256" s="168"/>
      <c r="AZ256" s="168"/>
      <c r="BA256" s="168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8"/>
      <c r="BM256" s="168"/>
      <c r="BN256" s="168"/>
      <c r="BO256" s="168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8"/>
      <c r="CA256" s="168"/>
      <c r="CB256" s="168"/>
      <c r="CC256" s="168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8"/>
      <c r="CO256" s="168"/>
      <c r="CP256" s="168"/>
      <c r="CQ256" s="168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8"/>
      <c r="DC256" s="168"/>
      <c r="DD256" s="168"/>
      <c r="DE256" s="168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8"/>
      <c r="DQ256" s="168"/>
      <c r="DR256" s="168"/>
      <c r="DS256" s="168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8"/>
      <c r="EE256" s="168"/>
      <c r="EF256" s="168"/>
      <c r="EG256" s="168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8"/>
      <c r="ES256" s="168"/>
      <c r="ET256" s="168"/>
      <c r="EU256" s="168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8"/>
      <c r="FG256" s="168"/>
      <c r="FH256" s="168"/>
      <c r="FI256" s="168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8"/>
      <c r="FU256" s="168"/>
      <c r="FV256" s="168"/>
      <c r="FW256" s="168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8"/>
      <c r="GI256" s="168"/>
      <c r="GJ256" s="168"/>
      <c r="GK256" s="168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8"/>
      <c r="GW256" s="168"/>
      <c r="GX256" s="168"/>
      <c r="GY256" s="168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8"/>
      <c r="HK256" s="168"/>
      <c r="HL256" s="168"/>
      <c r="HM256" s="168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8"/>
      <c r="HY256" s="168"/>
      <c r="HZ256" s="168"/>
      <c r="IA256" s="168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  <c r="IW256" s="169"/>
      <c r="IX256" s="169"/>
      <c r="IY256" s="169"/>
      <c r="IZ256" s="169"/>
      <c r="JA256" s="169"/>
      <c r="JB256" s="169"/>
      <c r="JC256" s="169"/>
      <c r="JD256" s="169"/>
      <c r="JE256" s="169"/>
      <c r="JF256" s="169"/>
      <c r="JG256" s="169"/>
      <c r="JH256" s="169"/>
      <c r="JI256" s="169"/>
      <c r="JJ256" s="169"/>
      <c r="JK256" s="169"/>
      <c r="JL256" s="169"/>
      <c r="JM256" s="169"/>
      <c r="JN256" s="169"/>
      <c r="JO256" s="169"/>
      <c r="JP256" s="169"/>
      <c r="JQ256" s="169"/>
      <c r="JR256" s="169"/>
      <c r="JS256" s="169"/>
      <c r="JT256" s="169"/>
      <c r="JU256" s="169"/>
      <c r="JV256" s="169"/>
      <c r="JW256" s="169"/>
      <c r="JX256" s="169"/>
      <c r="JY256" s="169"/>
      <c r="JZ256" s="169"/>
      <c r="KA256" s="169"/>
      <c r="KB256" s="169"/>
      <c r="KC256" s="169"/>
      <c r="KD256" s="169"/>
      <c r="KE256" s="169"/>
      <c r="KF256" s="169"/>
      <c r="KG256" s="169"/>
    </row>
    <row r="257" customFormat="false" ht="13.8" hidden="false" customHeight="false" outlineLevel="0" collapsed="false">
      <c r="A257" s="166"/>
      <c r="B257" s="38"/>
      <c r="C257" s="38"/>
      <c r="D257" s="38"/>
      <c r="E257" s="167"/>
      <c r="F257" s="157"/>
      <c r="G257" s="157"/>
      <c r="H257" s="168"/>
      <c r="I257" s="168"/>
      <c r="J257" s="168"/>
      <c r="K257" s="168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8"/>
      <c r="W257" s="168"/>
      <c r="X257" s="168"/>
      <c r="Y257" s="168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8"/>
      <c r="AK257" s="168"/>
      <c r="AL257" s="168"/>
      <c r="AM257" s="168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8"/>
      <c r="AY257" s="168"/>
      <c r="AZ257" s="168"/>
      <c r="BA257" s="168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8"/>
      <c r="BM257" s="168"/>
      <c r="BN257" s="168"/>
      <c r="BO257" s="168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8"/>
      <c r="CA257" s="168"/>
      <c r="CB257" s="168"/>
      <c r="CC257" s="168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8"/>
      <c r="CO257" s="168"/>
      <c r="CP257" s="168"/>
      <c r="CQ257" s="168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8"/>
      <c r="DC257" s="168"/>
      <c r="DD257" s="168"/>
      <c r="DE257" s="168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8"/>
      <c r="DQ257" s="168"/>
      <c r="DR257" s="168"/>
      <c r="DS257" s="168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8"/>
      <c r="EE257" s="168"/>
      <c r="EF257" s="168"/>
      <c r="EG257" s="168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8"/>
      <c r="ES257" s="168"/>
      <c r="ET257" s="168"/>
      <c r="EU257" s="168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8"/>
      <c r="FG257" s="168"/>
      <c r="FH257" s="168"/>
      <c r="FI257" s="168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8"/>
      <c r="FU257" s="168"/>
      <c r="FV257" s="168"/>
      <c r="FW257" s="168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8"/>
      <c r="GI257" s="168"/>
      <c r="GJ257" s="168"/>
      <c r="GK257" s="168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8"/>
      <c r="GW257" s="168"/>
      <c r="GX257" s="168"/>
      <c r="GY257" s="168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8"/>
      <c r="HK257" s="168"/>
      <c r="HL257" s="168"/>
      <c r="HM257" s="168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8"/>
      <c r="HY257" s="168"/>
      <c r="HZ257" s="168"/>
      <c r="IA257" s="168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  <c r="IW257" s="169"/>
      <c r="IX257" s="169"/>
      <c r="IY257" s="169"/>
      <c r="IZ257" s="169"/>
      <c r="JA257" s="169"/>
      <c r="JB257" s="169"/>
      <c r="JC257" s="169"/>
      <c r="JD257" s="169"/>
      <c r="JE257" s="169"/>
      <c r="JF257" s="169"/>
      <c r="JG257" s="169"/>
      <c r="JH257" s="169"/>
      <c r="JI257" s="169"/>
      <c r="JJ257" s="169"/>
      <c r="JK257" s="169"/>
      <c r="JL257" s="169"/>
      <c r="JM257" s="169"/>
      <c r="JN257" s="169"/>
      <c r="JO257" s="169"/>
      <c r="JP257" s="169"/>
      <c r="JQ257" s="169"/>
      <c r="JR257" s="169"/>
      <c r="JS257" s="169"/>
      <c r="JT257" s="169"/>
      <c r="JU257" s="169"/>
      <c r="JV257" s="169"/>
      <c r="JW257" s="169"/>
      <c r="JX257" s="169"/>
      <c r="JY257" s="169"/>
      <c r="JZ257" s="169"/>
      <c r="KA257" s="169"/>
      <c r="KB257" s="169"/>
      <c r="KC257" s="169"/>
      <c r="KD257" s="169"/>
      <c r="KE257" s="169"/>
      <c r="KF257" s="169"/>
      <c r="KG257" s="169"/>
    </row>
    <row r="258" customFormat="false" ht="13.8" hidden="false" customHeight="false" outlineLevel="0" collapsed="false">
      <c r="A258" s="166"/>
      <c r="B258" s="38"/>
      <c r="C258" s="38"/>
      <c r="D258" s="38"/>
      <c r="E258" s="167"/>
      <c r="F258" s="157"/>
      <c r="G258" s="157"/>
      <c r="H258" s="168"/>
      <c r="I258" s="168"/>
      <c r="J258" s="168"/>
      <c r="K258" s="168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8"/>
      <c r="W258" s="168"/>
      <c r="X258" s="168"/>
      <c r="Y258" s="168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8"/>
      <c r="AK258" s="168"/>
      <c r="AL258" s="168"/>
      <c r="AM258" s="168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8"/>
      <c r="AY258" s="168"/>
      <c r="AZ258" s="168"/>
      <c r="BA258" s="168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8"/>
      <c r="BM258" s="168"/>
      <c r="BN258" s="168"/>
      <c r="BO258" s="168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8"/>
      <c r="CA258" s="168"/>
      <c r="CB258" s="168"/>
      <c r="CC258" s="168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8"/>
      <c r="CO258" s="168"/>
      <c r="CP258" s="168"/>
      <c r="CQ258" s="168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8"/>
      <c r="DC258" s="168"/>
      <c r="DD258" s="168"/>
      <c r="DE258" s="168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8"/>
      <c r="DQ258" s="168"/>
      <c r="DR258" s="168"/>
      <c r="DS258" s="168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8"/>
      <c r="EE258" s="168"/>
      <c r="EF258" s="168"/>
      <c r="EG258" s="168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8"/>
      <c r="ES258" s="168"/>
      <c r="ET258" s="168"/>
      <c r="EU258" s="168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8"/>
      <c r="FG258" s="168"/>
      <c r="FH258" s="168"/>
      <c r="FI258" s="168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8"/>
      <c r="FU258" s="168"/>
      <c r="FV258" s="168"/>
      <c r="FW258" s="168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8"/>
      <c r="GI258" s="168"/>
      <c r="GJ258" s="168"/>
      <c r="GK258" s="168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8"/>
      <c r="GW258" s="168"/>
      <c r="GX258" s="168"/>
      <c r="GY258" s="168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8"/>
      <c r="HK258" s="168"/>
      <c r="HL258" s="168"/>
      <c r="HM258" s="168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8"/>
      <c r="HY258" s="168"/>
      <c r="HZ258" s="168"/>
      <c r="IA258" s="168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  <c r="IW258" s="169"/>
      <c r="IX258" s="169"/>
      <c r="IY258" s="169"/>
      <c r="IZ258" s="169"/>
      <c r="JA258" s="169"/>
      <c r="JB258" s="169"/>
      <c r="JC258" s="169"/>
      <c r="JD258" s="169"/>
      <c r="JE258" s="169"/>
      <c r="JF258" s="169"/>
      <c r="JG258" s="169"/>
      <c r="JH258" s="169"/>
      <c r="JI258" s="169"/>
      <c r="JJ258" s="169"/>
      <c r="JK258" s="169"/>
      <c r="JL258" s="169"/>
      <c r="JM258" s="169"/>
      <c r="JN258" s="169"/>
      <c r="JO258" s="169"/>
      <c r="JP258" s="169"/>
      <c r="JQ258" s="169"/>
      <c r="JR258" s="169"/>
      <c r="JS258" s="169"/>
      <c r="JT258" s="169"/>
      <c r="JU258" s="169"/>
      <c r="JV258" s="169"/>
      <c r="JW258" s="169"/>
      <c r="JX258" s="169"/>
      <c r="JY258" s="169"/>
      <c r="JZ258" s="169"/>
      <c r="KA258" s="169"/>
      <c r="KB258" s="169"/>
      <c r="KC258" s="169"/>
      <c r="KD258" s="169"/>
      <c r="KE258" s="169"/>
      <c r="KF258" s="169"/>
      <c r="KG258" s="169"/>
    </row>
    <row r="259" customFormat="false" ht="13.8" hidden="false" customHeight="false" outlineLevel="0" collapsed="false">
      <c r="A259" s="166"/>
      <c r="B259" s="38"/>
      <c r="C259" s="38"/>
      <c r="D259" s="38"/>
      <c r="E259" s="167"/>
      <c r="F259" s="157"/>
      <c r="G259" s="157"/>
      <c r="H259" s="168"/>
      <c r="I259" s="168"/>
      <c r="J259" s="168"/>
      <c r="K259" s="168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8"/>
      <c r="W259" s="168"/>
      <c r="X259" s="168"/>
      <c r="Y259" s="168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8"/>
      <c r="AK259" s="168"/>
      <c r="AL259" s="168"/>
      <c r="AM259" s="168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8"/>
      <c r="AY259" s="168"/>
      <c r="AZ259" s="168"/>
      <c r="BA259" s="168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8"/>
      <c r="BM259" s="168"/>
      <c r="BN259" s="168"/>
      <c r="BO259" s="168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8"/>
      <c r="CA259" s="168"/>
      <c r="CB259" s="168"/>
      <c r="CC259" s="168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8"/>
      <c r="CO259" s="168"/>
      <c r="CP259" s="168"/>
      <c r="CQ259" s="168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8"/>
      <c r="DC259" s="168"/>
      <c r="DD259" s="168"/>
      <c r="DE259" s="168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8"/>
      <c r="DQ259" s="168"/>
      <c r="DR259" s="168"/>
      <c r="DS259" s="168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8"/>
      <c r="EE259" s="168"/>
      <c r="EF259" s="168"/>
      <c r="EG259" s="168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8"/>
      <c r="ES259" s="168"/>
      <c r="ET259" s="168"/>
      <c r="EU259" s="168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8"/>
      <c r="FG259" s="168"/>
      <c r="FH259" s="168"/>
      <c r="FI259" s="168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8"/>
      <c r="FU259" s="168"/>
      <c r="FV259" s="168"/>
      <c r="FW259" s="168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8"/>
      <c r="GI259" s="168"/>
      <c r="GJ259" s="168"/>
      <c r="GK259" s="168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8"/>
      <c r="GW259" s="168"/>
      <c r="GX259" s="168"/>
      <c r="GY259" s="168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8"/>
      <c r="HK259" s="168"/>
      <c r="HL259" s="168"/>
      <c r="HM259" s="168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8"/>
      <c r="HY259" s="168"/>
      <c r="HZ259" s="168"/>
      <c r="IA259" s="168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  <c r="IW259" s="169"/>
      <c r="IX259" s="169"/>
      <c r="IY259" s="169"/>
      <c r="IZ259" s="169"/>
      <c r="JA259" s="169"/>
      <c r="JB259" s="169"/>
      <c r="JC259" s="169"/>
      <c r="JD259" s="169"/>
      <c r="JE259" s="169"/>
      <c r="JF259" s="169"/>
      <c r="JG259" s="169"/>
      <c r="JH259" s="169"/>
      <c r="JI259" s="169"/>
      <c r="JJ259" s="169"/>
      <c r="JK259" s="169"/>
      <c r="JL259" s="169"/>
      <c r="JM259" s="169"/>
      <c r="JN259" s="169"/>
      <c r="JO259" s="169"/>
      <c r="JP259" s="169"/>
      <c r="JQ259" s="169"/>
      <c r="JR259" s="169"/>
      <c r="JS259" s="169"/>
      <c r="JT259" s="169"/>
      <c r="JU259" s="169"/>
      <c r="JV259" s="169"/>
      <c r="JW259" s="169"/>
      <c r="JX259" s="169"/>
      <c r="JY259" s="169"/>
      <c r="JZ259" s="169"/>
      <c r="KA259" s="169"/>
      <c r="KB259" s="169"/>
      <c r="KC259" s="169"/>
      <c r="KD259" s="169"/>
      <c r="KE259" s="169"/>
      <c r="KF259" s="169"/>
      <c r="KG259" s="169"/>
    </row>
    <row r="260" customFormat="false" ht="13.8" hidden="false" customHeight="false" outlineLevel="0" collapsed="false">
      <c r="A260" s="166"/>
      <c r="B260" s="38"/>
      <c r="C260" s="38"/>
      <c r="D260" s="38"/>
      <c r="E260" s="167"/>
      <c r="F260" s="157"/>
      <c r="G260" s="157"/>
      <c r="H260" s="168"/>
      <c r="I260" s="168"/>
      <c r="J260" s="168"/>
      <c r="K260" s="168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8"/>
      <c r="W260" s="168"/>
      <c r="X260" s="168"/>
      <c r="Y260" s="168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8"/>
      <c r="AK260" s="168"/>
      <c r="AL260" s="168"/>
      <c r="AM260" s="168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8"/>
      <c r="AY260" s="168"/>
      <c r="AZ260" s="168"/>
      <c r="BA260" s="168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8"/>
      <c r="BM260" s="168"/>
      <c r="BN260" s="168"/>
      <c r="BO260" s="168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8"/>
      <c r="CA260" s="168"/>
      <c r="CB260" s="168"/>
      <c r="CC260" s="168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8"/>
      <c r="CO260" s="168"/>
      <c r="CP260" s="168"/>
      <c r="CQ260" s="168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8"/>
      <c r="DC260" s="168"/>
      <c r="DD260" s="168"/>
      <c r="DE260" s="168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8"/>
      <c r="DQ260" s="168"/>
      <c r="DR260" s="168"/>
      <c r="DS260" s="168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8"/>
      <c r="EE260" s="168"/>
      <c r="EF260" s="168"/>
      <c r="EG260" s="168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8"/>
      <c r="ES260" s="168"/>
      <c r="ET260" s="168"/>
      <c r="EU260" s="168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8"/>
      <c r="FG260" s="168"/>
      <c r="FH260" s="168"/>
      <c r="FI260" s="168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8"/>
      <c r="FU260" s="168"/>
      <c r="FV260" s="168"/>
      <c r="FW260" s="168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8"/>
      <c r="GI260" s="168"/>
      <c r="GJ260" s="168"/>
      <c r="GK260" s="168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8"/>
      <c r="GW260" s="168"/>
      <c r="GX260" s="168"/>
      <c r="GY260" s="168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8"/>
      <c r="HK260" s="168"/>
      <c r="HL260" s="168"/>
      <c r="HM260" s="168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8"/>
      <c r="HY260" s="168"/>
      <c r="HZ260" s="168"/>
      <c r="IA260" s="168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  <c r="IW260" s="169"/>
      <c r="IX260" s="169"/>
      <c r="IY260" s="169"/>
      <c r="IZ260" s="169"/>
      <c r="JA260" s="169"/>
      <c r="JB260" s="169"/>
      <c r="JC260" s="169"/>
      <c r="JD260" s="169"/>
      <c r="JE260" s="169"/>
      <c r="JF260" s="169"/>
      <c r="JG260" s="169"/>
      <c r="JH260" s="169"/>
      <c r="JI260" s="169"/>
      <c r="JJ260" s="169"/>
      <c r="JK260" s="169"/>
      <c r="JL260" s="169"/>
      <c r="JM260" s="169"/>
      <c r="JN260" s="169"/>
      <c r="JO260" s="169"/>
      <c r="JP260" s="169"/>
      <c r="JQ260" s="169"/>
      <c r="JR260" s="169"/>
      <c r="JS260" s="169"/>
      <c r="JT260" s="169"/>
      <c r="JU260" s="169"/>
      <c r="JV260" s="169"/>
      <c r="JW260" s="169"/>
      <c r="JX260" s="169"/>
      <c r="JY260" s="169"/>
      <c r="JZ260" s="169"/>
      <c r="KA260" s="169"/>
      <c r="KB260" s="169"/>
      <c r="KC260" s="169"/>
      <c r="KD260" s="169"/>
      <c r="KE260" s="169"/>
      <c r="KF260" s="169"/>
      <c r="KG260" s="169"/>
    </row>
    <row r="261" customFormat="false" ht="13.8" hidden="false" customHeight="false" outlineLevel="0" collapsed="false">
      <c r="A261" s="166"/>
      <c r="B261" s="38"/>
      <c r="C261" s="38"/>
      <c r="D261" s="38"/>
      <c r="E261" s="167"/>
      <c r="F261" s="157"/>
      <c r="G261" s="157"/>
      <c r="H261" s="168"/>
      <c r="I261" s="168"/>
      <c r="J261" s="168"/>
      <c r="K261" s="168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8"/>
      <c r="W261" s="168"/>
      <c r="X261" s="168"/>
      <c r="Y261" s="168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8"/>
      <c r="AK261" s="168"/>
      <c r="AL261" s="168"/>
      <c r="AM261" s="168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8"/>
      <c r="AY261" s="168"/>
      <c r="AZ261" s="168"/>
      <c r="BA261" s="168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8"/>
      <c r="BM261" s="168"/>
      <c r="BN261" s="168"/>
      <c r="BO261" s="168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8"/>
      <c r="CA261" s="168"/>
      <c r="CB261" s="168"/>
      <c r="CC261" s="168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8"/>
      <c r="CO261" s="168"/>
      <c r="CP261" s="168"/>
      <c r="CQ261" s="168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8"/>
      <c r="DC261" s="168"/>
      <c r="DD261" s="168"/>
      <c r="DE261" s="168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8"/>
      <c r="DQ261" s="168"/>
      <c r="DR261" s="168"/>
      <c r="DS261" s="168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8"/>
      <c r="EE261" s="168"/>
      <c r="EF261" s="168"/>
      <c r="EG261" s="168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8"/>
      <c r="ES261" s="168"/>
      <c r="ET261" s="168"/>
      <c r="EU261" s="168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8"/>
      <c r="FG261" s="168"/>
      <c r="FH261" s="168"/>
      <c r="FI261" s="168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8"/>
      <c r="FU261" s="168"/>
      <c r="FV261" s="168"/>
      <c r="FW261" s="168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8"/>
      <c r="GI261" s="168"/>
      <c r="GJ261" s="168"/>
      <c r="GK261" s="168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8"/>
      <c r="GW261" s="168"/>
      <c r="GX261" s="168"/>
      <c r="GY261" s="168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8"/>
      <c r="HK261" s="168"/>
      <c r="HL261" s="168"/>
      <c r="HM261" s="168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8"/>
      <c r="HY261" s="168"/>
      <c r="HZ261" s="168"/>
      <c r="IA261" s="168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</row>
    <row r="262" customFormat="false" ht="13.8" hidden="false" customHeight="false" outlineLevel="0" collapsed="false">
      <c r="A262" s="166"/>
      <c r="B262" s="38"/>
      <c r="C262" s="38"/>
      <c r="D262" s="38"/>
      <c r="E262" s="167"/>
      <c r="F262" s="157"/>
      <c r="G262" s="157"/>
      <c r="H262" s="168"/>
      <c r="I262" s="168"/>
      <c r="J262" s="168"/>
      <c r="K262" s="168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8"/>
      <c r="W262" s="168"/>
      <c r="X262" s="168"/>
      <c r="Y262" s="168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8"/>
      <c r="AK262" s="168"/>
      <c r="AL262" s="168"/>
      <c r="AM262" s="168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8"/>
      <c r="AY262" s="168"/>
      <c r="AZ262" s="168"/>
      <c r="BA262" s="168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8"/>
      <c r="BM262" s="168"/>
      <c r="BN262" s="168"/>
      <c r="BO262" s="168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8"/>
      <c r="CA262" s="168"/>
      <c r="CB262" s="168"/>
      <c r="CC262" s="168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8"/>
      <c r="CO262" s="168"/>
      <c r="CP262" s="168"/>
      <c r="CQ262" s="168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8"/>
      <c r="DC262" s="168"/>
      <c r="DD262" s="168"/>
      <c r="DE262" s="168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8"/>
      <c r="DQ262" s="168"/>
      <c r="DR262" s="168"/>
      <c r="DS262" s="168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8"/>
      <c r="EE262" s="168"/>
      <c r="EF262" s="168"/>
      <c r="EG262" s="168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8"/>
      <c r="ES262" s="168"/>
      <c r="ET262" s="168"/>
      <c r="EU262" s="168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8"/>
      <c r="FG262" s="168"/>
      <c r="FH262" s="168"/>
      <c r="FI262" s="168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8"/>
      <c r="FU262" s="168"/>
      <c r="FV262" s="168"/>
      <c r="FW262" s="168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8"/>
      <c r="GI262" s="168"/>
      <c r="GJ262" s="168"/>
      <c r="GK262" s="168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8"/>
      <c r="GW262" s="168"/>
      <c r="GX262" s="168"/>
      <c r="GY262" s="168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8"/>
      <c r="HK262" s="168"/>
      <c r="HL262" s="168"/>
      <c r="HM262" s="168"/>
      <c r="HN262" s="169"/>
      <c r="HO262" s="169"/>
      <c r="HP262" s="169"/>
      <c r="HQ262" s="169"/>
      <c r="HR262" s="169"/>
      <c r="HS262" s="169"/>
      <c r="HT262" s="169"/>
      <c r="HU262" s="169"/>
      <c r="HV262" s="169"/>
      <c r="HW262" s="169"/>
      <c r="HX262" s="168"/>
      <c r="HY262" s="168"/>
      <c r="HZ262" s="168"/>
      <c r="IA262" s="168"/>
      <c r="IB262" s="169"/>
      <c r="IC262" s="169"/>
      <c r="ID262" s="169"/>
      <c r="IE262" s="169"/>
      <c r="IF262" s="169"/>
      <c r="IG262" s="169"/>
      <c r="IH262" s="169"/>
      <c r="II262" s="169"/>
      <c r="IJ262" s="169"/>
      <c r="IK262" s="169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  <c r="IW262" s="169"/>
      <c r="IX262" s="169"/>
      <c r="IY262" s="169"/>
      <c r="IZ262" s="169"/>
      <c r="JA262" s="169"/>
      <c r="JB262" s="169"/>
      <c r="JC262" s="169"/>
      <c r="JD262" s="169"/>
      <c r="JE262" s="169"/>
      <c r="JF262" s="169"/>
      <c r="JG262" s="169"/>
      <c r="JH262" s="169"/>
      <c r="JI262" s="169"/>
      <c r="JJ262" s="169"/>
      <c r="JK262" s="169"/>
      <c r="JL262" s="169"/>
      <c r="JM262" s="169"/>
      <c r="JN262" s="169"/>
      <c r="JO262" s="169"/>
      <c r="JP262" s="169"/>
      <c r="JQ262" s="169"/>
      <c r="JR262" s="169"/>
      <c r="JS262" s="169"/>
      <c r="JT262" s="169"/>
      <c r="JU262" s="169"/>
      <c r="JV262" s="169"/>
      <c r="JW262" s="169"/>
      <c r="JX262" s="169"/>
      <c r="JY262" s="169"/>
      <c r="JZ262" s="169"/>
      <c r="KA262" s="169"/>
      <c r="KB262" s="169"/>
      <c r="KC262" s="169"/>
      <c r="KD262" s="169"/>
      <c r="KE262" s="169"/>
      <c r="KF262" s="169"/>
      <c r="KG262" s="169"/>
    </row>
    <row r="263" customFormat="false" ht="13.8" hidden="false" customHeight="false" outlineLevel="0" collapsed="false">
      <c r="A263" s="166"/>
      <c r="B263" s="38"/>
      <c r="C263" s="38"/>
      <c r="D263" s="38"/>
      <c r="E263" s="167"/>
      <c r="F263" s="157"/>
      <c r="G263" s="157"/>
      <c r="H263" s="168"/>
      <c r="I263" s="168"/>
      <c r="J263" s="168"/>
      <c r="K263" s="168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8"/>
      <c r="W263" s="168"/>
      <c r="X263" s="168"/>
      <c r="Y263" s="168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8"/>
      <c r="AK263" s="168"/>
      <c r="AL263" s="168"/>
      <c r="AM263" s="168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8"/>
      <c r="AY263" s="168"/>
      <c r="AZ263" s="168"/>
      <c r="BA263" s="168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8"/>
      <c r="BM263" s="168"/>
      <c r="BN263" s="168"/>
      <c r="BO263" s="168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8"/>
      <c r="CA263" s="168"/>
      <c r="CB263" s="168"/>
      <c r="CC263" s="168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8"/>
      <c r="CO263" s="168"/>
      <c r="CP263" s="168"/>
      <c r="CQ263" s="168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8"/>
      <c r="DC263" s="168"/>
      <c r="DD263" s="168"/>
      <c r="DE263" s="168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8"/>
      <c r="DQ263" s="168"/>
      <c r="DR263" s="168"/>
      <c r="DS263" s="168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8"/>
      <c r="EE263" s="168"/>
      <c r="EF263" s="168"/>
      <c r="EG263" s="168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8"/>
      <c r="ES263" s="168"/>
      <c r="ET263" s="168"/>
      <c r="EU263" s="168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8"/>
      <c r="FG263" s="168"/>
      <c r="FH263" s="168"/>
      <c r="FI263" s="168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8"/>
      <c r="FU263" s="168"/>
      <c r="FV263" s="168"/>
      <c r="FW263" s="168"/>
      <c r="FX263" s="169"/>
      <c r="FY263" s="169"/>
      <c r="FZ263" s="169"/>
      <c r="GA263" s="169"/>
      <c r="GB263" s="169"/>
      <c r="GC263" s="169"/>
      <c r="GD263" s="169"/>
      <c r="GE263" s="169"/>
      <c r="GF263" s="169"/>
      <c r="GG263" s="169"/>
      <c r="GH263" s="168"/>
      <c r="GI263" s="168"/>
      <c r="GJ263" s="168"/>
      <c r="GK263" s="168"/>
      <c r="GL263" s="169"/>
      <c r="GM263" s="169"/>
      <c r="GN263" s="169"/>
      <c r="GO263" s="169"/>
      <c r="GP263" s="169"/>
      <c r="GQ263" s="169"/>
      <c r="GR263" s="169"/>
      <c r="GS263" s="169"/>
      <c r="GT263" s="169"/>
      <c r="GU263" s="169"/>
      <c r="GV263" s="168"/>
      <c r="GW263" s="168"/>
      <c r="GX263" s="168"/>
      <c r="GY263" s="168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8"/>
      <c r="HK263" s="168"/>
      <c r="HL263" s="168"/>
      <c r="HM263" s="168"/>
      <c r="HN263" s="169"/>
      <c r="HO263" s="169"/>
      <c r="HP263" s="169"/>
      <c r="HQ263" s="169"/>
      <c r="HR263" s="169"/>
      <c r="HS263" s="169"/>
      <c r="HT263" s="169"/>
      <c r="HU263" s="169"/>
      <c r="HV263" s="169"/>
      <c r="HW263" s="169"/>
      <c r="HX263" s="168"/>
      <c r="HY263" s="168"/>
      <c r="HZ263" s="168"/>
      <c r="IA263" s="168"/>
      <c r="IB263" s="169"/>
      <c r="IC263" s="169"/>
      <c r="ID263" s="169"/>
      <c r="IE263" s="169"/>
      <c r="IF263" s="169"/>
      <c r="IG263" s="169"/>
      <c r="IH263" s="169"/>
      <c r="II263" s="169"/>
      <c r="IJ263" s="169"/>
      <c r="IK263" s="169"/>
      <c r="IL263" s="169"/>
      <c r="IM263" s="169"/>
      <c r="IN263" s="169"/>
      <c r="IO263" s="169"/>
      <c r="IP263" s="169"/>
      <c r="IQ263" s="169"/>
      <c r="IR263" s="169"/>
      <c r="IS263" s="169"/>
      <c r="IT263" s="169"/>
      <c r="IU263" s="169"/>
      <c r="IV263" s="169"/>
      <c r="IW263" s="169"/>
      <c r="IX263" s="169"/>
      <c r="IY263" s="169"/>
      <c r="IZ263" s="169"/>
      <c r="JA263" s="169"/>
      <c r="JB263" s="169"/>
      <c r="JC263" s="169"/>
      <c r="JD263" s="169"/>
      <c r="JE263" s="169"/>
      <c r="JF263" s="169"/>
      <c r="JG263" s="169"/>
      <c r="JH263" s="169"/>
      <c r="JI263" s="169"/>
      <c r="JJ263" s="169"/>
      <c r="JK263" s="169"/>
      <c r="JL263" s="169"/>
      <c r="JM263" s="169"/>
      <c r="JN263" s="169"/>
      <c r="JO263" s="169"/>
      <c r="JP263" s="169"/>
      <c r="JQ263" s="169"/>
      <c r="JR263" s="169"/>
      <c r="JS263" s="169"/>
      <c r="JT263" s="169"/>
      <c r="JU263" s="169"/>
      <c r="JV263" s="169"/>
      <c r="JW263" s="169"/>
      <c r="JX263" s="169"/>
      <c r="JY263" s="169"/>
      <c r="JZ263" s="169"/>
      <c r="KA263" s="169"/>
      <c r="KB263" s="169"/>
      <c r="KC263" s="169"/>
      <c r="KD263" s="169"/>
      <c r="KE263" s="169"/>
      <c r="KF263" s="169"/>
      <c r="KG263" s="169"/>
    </row>
    <row r="264" customFormat="false" ht="13.8" hidden="false" customHeight="false" outlineLevel="0" collapsed="false">
      <c r="A264" s="166"/>
      <c r="B264" s="38"/>
      <c r="C264" s="38"/>
      <c r="D264" s="38"/>
      <c r="E264" s="167"/>
      <c r="F264" s="157"/>
      <c r="G264" s="157"/>
      <c r="H264" s="168"/>
      <c r="I264" s="168"/>
      <c r="J264" s="168"/>
      <c r="K264" s="168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8"/>
      <c r="W264" s="168"/>
      <c r="X264" s="168"/>
      <c r="Y264" s="168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8"/>
      <c r="AK264" s="168"/>
      <c r="AL264" s="168"/>
      <c r="AM264" s="168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8"/>
      <c r="AY264" s="168"/>
      <c r="AZ264" s="168"/>
      <c r="BA264" s="168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8"/>
      <c r="BM264" s="168"/>
      <c r="BN264" s="168"/>
      <c r="BO264" s="168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8"/>
      <c r="CA264" s="168"/>
      <c r="CB264" s="168"/>
      <c r="CC264" s="168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8"/>
      <c r="CO264" s="168"/>
      <c r="CP264" s="168"/>
      <c r="CQ264" s="168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8"/>
      <c r="DC264" s="168"/>
      <c r="DD264" s="168"/>
      <c r="DE264" s="168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8"/>
      <c r="DQ264" s="168"/>
      <c r="DR264" s="168"/>
      <c r="DS264" s="168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8"/>
      <c r="EE264" s="168"/>
      <c r="EF264" s="168"/>
      <c r="EG264" s="168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8"/>
      <c r="ES264" s="168"/>
      <c r="ET264" s="168"/>
      <c r="EU264" s="168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8"/>
      <c r="FG264" s="168"/>
      <c r="FH264" s="168"/>
      <c r="FI264" s="168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8"/>
      <c r="FU264" s="168"/>
      <c r="FV264" s="168"/>
      <c r="FW264" s="168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8"/>
      <c r="GI264" s="168"/>
      <c r="GJ264" s="168"/>
      <c r="GK264" s="168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8"/>
      <c r="GW264" s="168"/>
      <c r="GX264" s="168"/>
      <c r="GY264" s="168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8"/>
      <c r="HK264" s="168"/>
      <c r="HL264" s="168"/>
      <c r="HM264" s="168"/>
      <c r="HN264" s="169"/>
      <c r="HO264" s="169"/>
      <c r="HP264" s="169"/>
      <c r="HQ264" s="169"/>
      <c r="HR264" s="169"/>
      <c r="HS264" s="169"/>
      <c r="HT264" s="169"/>
      <c r="HU264" s="169"/>
      <c r="HV264" s="169"/>
      <c r="HW264" s="169"/>
      <c r="HX264" s="168"/>
      <c r="HY264" s="168"/>
      <c r="HZ264" s="168"/>
      <c r="IA264" s="168"/>
      <c r="IB264" s="169"/>
      <c r="IC264" s="169"/>
      <c r="ID264" s="169"/>
      <c r="IE264" s="169"/>
      <c r="IF264" s="169"/>
      <c r="IG264" s="169"/>
      <c r="IH264" s="169"/>
      <c r="II264" s="169"/>
      <c r="IJ264" s="169"/>
      <c r="IK264" s="169"/>
      <c r="IL264" s="169"/>
      <c r="IM264" s="169"/>
      <c r="IN264" s="169"/>
      <c r="IO264" s="169"/>
      <c r="IP264" s="169"/>
      <c r="IQ264" s="169"/>
      <c r="IR264" s="169"/>
      <c r="IS264" s="169"/>
      <c r="IT264" s="169"/>
      <c r="IU264" s="169"/>
      <c r="IV264" s="169"/>
      <c r="IW264" s="169"/>
      <c r="IX264" s="169"/>
      <c r="IY264" s="169"/>
      <c r="IZ264" s="169"/>
      <c r="JA264" s="169"/>
      <c r="JB264" s="169"/>
      <c r="JC264" s="169"/>
      <c r="JD264" s="169"/>
      <c r="JE264" s="169"/>
      <c r="JF264" s="169"/>
      <c r="JG264" s="169"/>
      <c r="JH264" s="169"/>
      <c r="JI264" s="169"/>
      <c r="JJ264" s="169"/>
      <c r="JK264" s="169"/>
      <c r="JL264" s="169"/>
      <c r="JM264" s="169"/>
      <c r="JN264" s="169"/>
      <c r="JO264" s="169"/>
      <c r="JP264" s="169"/>
      <c r="JQ264" s="169"/>
      <c r="JR264" s="169"/>
      <c r="JS264" s="169"/>
      <c r="JT264" s="169"/>
      <c r="JU264" s="169"/>
      <c r="JV264" s="169"/>
      <c r="JW264" s="169"/>
      <c r="JX264" s="169"/>
      <c r="JY264" s="169"/>
      <c r="JZ264" s="169"/>
      <c r="KA264" s="169"/>
      <c r="KB264" s="169"/>
      <c r="KC264" s="169"/>
      <c r="KD264" s="169"/>
      <c r="KE264" s="169"/>
      <c r="KF264" s="169"/>
      <c r="KG264" s="169"/>
    </row>
    <row r="265" customFormat="false" ht="13.8" hidden="false" customHeight="false" outlineLevel="0" collapsed="false">
      <c r="A265" s="166"/>
      <c r="B265" s="38"/>
      <c r="C265" s="38"/>
      <c r="D265" s="38"/>
      <c r="E265" s="167"/>
      <c r="F265" s="157"/>
      <c r="G265" s="157"/>
      <c r="H265" s="168"/>
      <c r="I265" s="168"/>
      <c r="J265" s="168"/>
      <c r="K265" s="168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8"/>
      <c r="W265" s="168"/>
      <c r="X265" s="168"/>
      <c r="Y265" s="168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8"/>
      <c r="AK265" s="168"/>
      <c r="AL265" s="168"/>
      <c r="AM265" s="168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8"/>
      <c r="AY265" s="168"/>
      <c r="AZ265" s="168"/>
      <c r="BA265" s="168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8"/>
      <c r="BM265" s="168"/>
      <c r="BN265" s="168"/>
      <c r="BO265" s="168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8"/>
      <c r="CA265" s="168"/>
      <c r="CB265" s="168"/>
      <c r="CC265" s="168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8"/>
      <c r="CO265" s="168"/>
      <c r="CP265" s="168"/>
      <c r="CQ265" s="168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8"/>
      <c r="DC265" s="168"/>
      <c r="DD265" s="168"/>
      <c r="DE265" s="168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8"/>
      <c r="DQ265" s="168"/>
      <c r="DR265" s="168"/>
      <c r="DS265" s="168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8"/>
      <c r="EE265" s="168"/>
      <c r="EF265" s="168"/>
      <c r="EG265" s="168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8"/>
      <c r="ES265" s="168"/>
      <c r="ET265" s="168"/>
      <c r="EU265" s="168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8"/>
      <c r="FG265" s="168"/>
      <c r="FH265" s="168"/>
      <c r="FI265" s="168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8"/>
      <c r="FU265" s="168"/>
      <c r="FV265" s="168"/>
      <c r="FW265" s="168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8"/>
      <c r="GI265" s="168"/>
      <c r="GJ265" s="168"/>
      <c r="GK265" s="168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8"/>
      <c r="GW265" s="168"/>
      <c r="GX265" s="168"/>
      <c r="GY265" s="168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8"/>
      <c r="HK265" s="168"/>
      <c r="HL265" s="168"/>
      <c r="HM265" s="168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8"/>
      <c r="HY265" s="168"/>
      <c r="HZ265" s="168"/>
      <c r="IA265" s="168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9"/>
      <c r="JA265" s="169"/>
      <c r="JB265" s="169"/>
      <c r="JC265" s="169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9"/>
      <c r="JO265" s="169"/>
      <c r="JP265" s="169"/>
      <c r="JQ265" s="169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9"/>
      <c r="KC265" s="169"/>
      <c r="KD265" s="169"/>
      <c r="KE265" s="169"/>
      <c r="KF265" s="169"/>
      <c r="KG265" s="169"/>
    </row>
    <row r="266" customFormat="false" ht="13.8" hidden="false" customHeight="false" outlineLevel="0" collapsed="false">
      <c r="A266" s="166"/>
      <c r="B266" s="38"/>
      <c r="C266" s="38"/>
      <c r="D266" s="38"/>
      <c r="E266" s="167"/>
      <c r="F266" s="157"/>
      <c r="G266" s="157"/>
      <c r="H266" s="168"/>
      <c r="I266" s="168"/>
      <c r="J266" s="168"/>
      <c r="K266" s="168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8"/>
      <c r="W266" s="168"/>
      <c r="X266" s="168"/>
      <c r="Y266" s="168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8"/>
      <c r="AK266" s="168"/>
      <c r="AL266" s="168"/>
      <c r="AM266" s="168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8"/>
      <c r="AY266" s="168"/>
      <c r="AZ266" s="168"/>
      <c r="BA266" s="168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8"/>
      <c r="BM266" s="168"/>
      <c r="BN266" s="168"/>
      <c r="BO266" s="168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8"/>
      <c r="CA266" s="168"/>
      <c r="CB266" s="168"/>
      <c r="CC266" s="168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8"/>
      <c r="CO266" s="168"/>
      <c r="CP266" s="168"/>
      <c r="CQ266" s="168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8"/>
      <c r="DC266" s="168"/>
      <c r="DD266" s="168"/>
      <c r="DE266" s="168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8"/>
      <c r="DQ266" s="168"/>
      <c r="DR266" s="168"/>
      <c r="DS266" s="168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8"/>
      <c r="EE266" s="168"/>
      <c r="EF266" s="168"/>
      <c r="EG266" s="168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8"/>
      <c r="ES266" s="168"/>
      <c r="ET266" s="168"/>
      <c r="EU266" s="168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8"/>
      <c r="FG266" s="168"/>
      <c r="FH266" s="168"/>
      <c r="FI266" s="168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8"/>
      <c r="FU266" s="168"/>
      <c r="FV266" s="168"/>
      <c r="FW266" s="168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8"/>
      <c r="GI266" s="168"/>
      <c r="GJ266" s="168"/>
      <c r="GK266" s="168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8"/>
      <c r="GW266" s="168"/>
      <c r="GX266" s="168"/>
      <c r="GY266" s="168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8"/>
      <c r="HK266" s="168"/>
      <c r="HL266" s="168"/>
      <c r="HM266" s="168"/>
      <c r="HN266" s="169"/>
      <c r="HO266" s="169"/>
      <c r="HP266" s="169"/>
      <c r="HQ266" s="169"/>
      <c r="HR266" s="169"/>
      <c r="HS266" s="169"/>
      <c r="HT266" s="169"/>
      <c r="HU266" s="169"/>
      <c r="HV266" s="169"/>
      <c r="HW266" s="169"/>
      <c r="HX266" s="168"/>
      <c r="HY266" s="168"/>
      <c r="HZ266" s="168"/>
      <c r="IA266" s="168"/>
      <c r="IB266" s="169"/>
      <c r="IC266" s="169"/>
      <c r="ID266" s="169"/>
      <c r="IE266" s="169"/>
      <c r="IF266" s="169"/>
      <c r="IG266" s="169"/>
      <c r="IH266" s="169"/>
      <c r="II266" s="169"/>
      <c r="IJ266" s="169"/>
      <c r="IK266" s="169"/>
      <c r="IL266" s="169"/>
      <c r="IM266" s="169"/>
      <c r="IN266" s="169"/>
      <c r="IO266" s="169"/>
      <c r="IP266" s="169"/>
      <c r="IQ266" s="169"/>
      <c r="IR266" s="169"/>
      <c r="IS266" s="169"/>
      <c r="IT266" s="169"/>
      <c r="IU266" s="169"/>
      <c r="IV266" s="169"/>
      <c r="IW266" s="169"/>
      <c r="IX266" s="169"/>
      <c r="IY266" s="169"/>
      <c r="IZ266" s="169"/>
      <c r="JA266" s="169"/>
      <c r="JB266" s="169"/>
      <c r="JC266" s="169"/>
      <c r="JD266" s="169"/>
      <c r="JE266" s="169"/>
      <c r="JF266" s="169"/>
      <c r="JG266" s="169"/>
      <c r="JH266" s="169"/>
      <c r="JI266" s="169"/>
      <c r="JJ266" s="169"/>
      <c r="JK266" s="169"/>
      <c r="JL266" s="169"/>
      <c r="JM266" s="169"/>
      <c r="JN266" s="169"/>
      <c r="JO266" s="169"/>
      <c r="JP266" s="169"/>
      <c r="JQ266" s="169"/>
      <c r="JR266" s="169"/>
      <c r="JS266" s="169"/>
      <c r="JT266" s="169"/>
      <c r="JU266" s="169"/>
      <c r="JV266" s="169"/>
      <c r="JW266" s="169"/>
      <c r="JX266" s="169"/>
      <c r="JY266" s="169"/>
      <c r="JZ266" s="169"/>
      <c r="KA266" s="169"/>
      <c r="KB266" s="169"/>
      <c r="KC266" s="169"/>
      <c r="KD266" s="169"/>
      <c r="KE266" s="169"/>
      <c r="KF266" s="169"/>
      <c r="KG266" s="169"/>
    </row>
    <row r="267" customFormat="false" ht="13.8" hidden="false" customHeight="false" outlineLevel="0" collapsed="false">
      <c r="A267" s="166"/>
      <c r="B267" s="38"/>
      <c r="C267" s="38"/>
      <c r="D267" s="38"/>
      <c r="E267" s="167"/>
      <c r="F267" s="157"/>
      <c r="G267" s="157"/>
      <c r="H267" s="168"/>
      <c r="I267" s="168"/>
      <c r="J267" s="168"/>
      <c r="K267" s="168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8"/>
      <c r="W267" s="168"/>
      <c r="X267" s="168"/>
      <c r="Y267" s="168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8"/>
      <c r="AK267" s="168"/>
      <c r="AL267" s="168"/>
      <c r="AM267" s="168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8"/>
      <c r="AY267" s="168"/>
      <c r="AZ267" s="168"/>
      <c r="BA267" s="168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8"/>
      <c r="BM267" s="168"/>
      <c r="BN267" s="168"/>
      <c r="BO267" s="168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8"/>
      <c r="CA267" s="168"/>
      <c r="CB267" s="168"/>
      <c r="CC267" s="168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8"/>
      <c r="CO267" s="168"/>
      <c r="CP267" s="168"/>
      <c r="CQ267" s="168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8"/>
      <c r="DC267" s="168"/>
      <c r="DD267" s="168"/>
      <c r="DE267" s="168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8"/>
      <c r="DQ267" s="168"/>
      <c r="DR267" s="168"/>
      <c r="DS267" s="168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8"/>
      <c r="EE267" s="168"/>
      <c r="EF267" s="168"/>
      <c r="EG267" s="168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8"/>
      <c r="ES267" s="168"/>
      <c r="ET267" s="168"/>
      <c r="EU267" s="168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8"/>
      <c r="FG267" s="168"/>
      <c r="FH267" s="168"/>
      <c r="FI267" s="168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8"/>
      <c r="FU267" s="168"/>
      <c r="FV267" s="168"/>
      <c r="FW267" s="168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8"/>
      <c r="GI267" s="168"/>
      <c r="GJ267" s="168"/>
      <c r="GK267" s="168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8"/>
      <c r="GW267" s="168"/>
      <c r="GX267" s="168"/>
      <c r="GY267" s="168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8"/>
      <c r="HK267" s="168"/>
      <c r="HL267" s="168"/>
      <c r="HM267" s="168"/>
      <c r="HN267" s="169"/>
      <c r="HO267" s="169"/>
      <c r="HP267" s="169"/>
      <c r="HQ267" s="169"/>
      <c r="HR267" s="169"/>
      <c r="HS267" s="169"/>
      <c r="HT267" s="169"/>
      <c r="HU267" s="169"/>
      <c r="HV267" s="169"/>
      <c r="HW267" s="169"/>
      <c r="HX267" s="168"/>
      <c r="HY267" s="168"/>
      <c r="HZ267" s="168"/>
      <c r="IA267" s="168"/>
      <c r="IB267" s="169"/>
      <c r="IC267" s="169"/>
      <c r="ID267" s="169"/>
      <c r="IE267" s="169"/>
      <c r="IF267" s="169"/>
      <c r="IG267" s="169"/>
      <c r="IH267" s="169"/>
      <c r="II267" s="169"/>
      <c r="IJ267" s="169"/>
      <c r="IK267" s="169"/>
      <c r="IL267" s="169"/>
      <c r="IM267" s="169"/>
      <c r="IN267" s="169"/>
      <c r="IO267" s="169"/>
      <c r="IP267" s="169"/>
      <c r="IQ267" s="169"/>
      <c r="IR267" s="169"/>
      <c r="IS267" s="169"/>
      <c r="IT267" s="169"/>
      <c r="IU267" s="169"/>
      <c r="IV267" s="169"/>
      <c r="IW267" s="169"/>
      <c r="IX267" s="169"/>
      <c r="IY267" s="169"/>
      <c r="IZ267" s="169"/>
      <c r="JA267" s="169"/>
      <c r="JB267" s="169"/>
      <c r="JC267" s="169"/>
      <c r="JD267" s="169"/>
      <c r="JE267" s="169"/>
      <c r="JF267" s="169"/>
      <c r="JG267" s="169"/>
      <c r="JH267" s="169"/>
      <c r="JI267" s="169"/>
      <c r="JJ267" s="169"/>
      <c r="JK267" s="169"/>
      <c r="JL267" s="169"/>
      <c r="JM267" s="169"/>
      <c r="JN267" s="169"/>
      <c r="JO267" s="169"/>
      <c r="JP267" s="169"/>
      <c r="JQ267" s="169"/>
      <c r="JR267" s="169"/>
      <c r="JS267" s="169"/>
      <c r="JT267" s="169"/>
      <c r="JU267" s="169"/>
      <c r="JV267" s="169"/>
      <c r="JW267" s="169"/>
      <c r="JX267" s="169"/>
      <c r="JY267" s="169"/>
      <c r="JZ267" s="169"/>
      <c r="KA267" s="169"/>
      <c r="KB267" s="169"/>
      <c r="KC267" s="169"/>
      <c r="KD267" s="169"/>
      <c r="KE267" s="169"/>
      <c r="KF267" s="169"/>
      <c r="KG267" s="169"/>
    </row>
    <row r="268" customFormat="false" ht="13.8" hidden="false" customHeight="false" outlineLevel="0" collapsed="false">
      <c r="A268" s="166"/>
      <c r="B268" s="38"/>
      <c r="C268" s="38"/>
      <c r="D268" s="38"/>
      <c r="E268" s="167"/>
      <c r="F268" s="157"/>
      <c r="G268" s="157"/>
      <c r="H268" s="168"/>
      <c r="I268" s="168"/>
      <c r="J268" s="168"/>
      <c r="K268" s="168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8"/>
      <c r="W268" s="168"/>
      <c r="X268" s="168"/>
      <c r="Y268" s="168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8"/>
      <c r="AK268" s="168"/>
      <c r="AL268" s="168"/>
      <c r="AM268" s="168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8"/>
      <c r="AY268" s="168"/>
      <c r="AZ268" s="168"/>
      <c r="BA268" s="168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8"/>
      <c r="BM268" s="168"/>
      <c r="BN268" s="168"/>
      <c r="BO268" s="168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8"/>
      <c r="CA268" s="168"/>
      <c r="CB268" s="168"/>
      <c r="CC268" s="168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8"/>
      <c r="CO268" s="168"/>
      <c r="CP268" s="168"/>
      <c r="CQ268" s="168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8"/>
      <c r="DC268" s="168"/>
      <c r="DD268" s="168"/>
      <c r="DE268" s="168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8"/>
      <c r="DQ268" s="168"/>
      <c r="DR268" s="168"/>
      <c r="DS268" s="168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8"/>
      <c r="EE268" s="168"/>
      <c r="EF268" s="168"/>
      <c r="EG268" s="168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8"/>
      <c r="ES268" s="168"/>
      <c r="ET268" s="168"/>
      <c r="EU268" s="168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8"/>
      <c r="FG268" s="168"/>
      <c r="FH268" s="168"/>
      <c r="FI268" s="168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8"/>
      <c r="FU268" s="168"/>
      <c r="FV268" s="168"/>
      <c r="FW268" s="168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8"/>
      <c r="GI268" s="168"/>
      <c r="GJ268" s="168"/>
      <c r="GK268" s="168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8"/>
      <c r="GW268" s="168"/>
      <c r="GX268" s="168"/>
      <c r="GY268" s="168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8"/>
      <c r="HK268" s="168"/>
      <c r="HL268" s="168"/>
      <c r="HM268" s="168"/>
      <c r="HN268" s="169"/>
      <c r="HO268" s="169"/>
      <c r="HP268" s="169"/>
      <c r="HQ268" s="169"/>
      <c r="HR268" s="169"/>
      <c r="HS268" s="169"/>
      <c r="HT268" s="169"/>
      <c r="HU268" s="169"/>
      <c r="HV268" s="169"/>
      <c r="HW268" s="169"/>
      <c r="HX268" s="168"/>
      <c r="HY268" s="168"/>
      <c r="HZ268" s="168"/>
      <c r="IA268" s="168"/>
      <c r="IB268" s="169"/>
      <c r="IC268" s="169"/>
      <c r="ID268" s="169"/>
      <c r="IE268" s="169"/>
      <c r="IF268" s="169"/>
      <c r="IG268" s="169"/>
      <c r="IH268" s="169"/>
      <c r="II268" s="169"/>
      <c r="IJ268" s="169"/>
      <c r="IK268" s="169"/>
      <c r="IL268" s="169"/>
      <c r="IM268" s="169"/>
      <c r="IN268" s="169"/>
      <c r="IO268" s="169"/>
      <c r="IP268" s="169"/>
      <c r="IQ268" s="169"/>
      <c r="IR268" s="169"/>
      <c r="IS268" s="169"/>
      <c r="IT268" s="169"/>
      <c r="IU268" s="169"/>
      <c r="IV268" s="169"/>
      <c r="IW268" s="169"/>
      <c r="IX268" s="169"/>
      <c r="IY268" s="169"/>
      <c r="IZ268" s="169"/>
      <c r="JA268" s="169"/>
      <c r="JB268" s="169"/>
      <c r="JC268" s="169"/>
      <c r="JD268" s="169"/>
      <c r="JE268" s="169"/>
      <c r="JF268" s="169"/>
      <c r="JG268" s="169"/>
      <c r="JH268" s="169"/>
      <c r="JI268" s="169"/>
      <c r="JJ268" s="169"/>
      <c r="JK268" s="169"/>
      <c r="JL268" s="169"/>
      <c r="JM268" s="169"/>
      <c r="JN268" s="169"/>
      <c r="JO268" s="169"/>
      <c r="JP268" s="169"/>
      <c r="JQ268" s="169"/>
      <c r="JR268" s="169"/>
      <c r="JS268" s="169"/>
      <c r="JT268" s="169"/>
      <c r="JU268" s="169"/>
      <c r="JV268" s="169"/>
      <c r="JW268" s="169"/>
      <c r="JX268" s="169"/>
      <c r="JY268" s="169"/>
      <c r="JZ268" s="169"/>
      <c r="KA268" s="169"/>
      <c r="KB268" s="169"/>
      <c r="KC268" s="169"/>
      <c r="KD268" s="169"/>
      <c r="KE268" s="169"/>
      <c r="KF268" s="169"/>
      <c r="KG268" s="169"/>
    </row>
    <row r="269" customFormat="false" ht="13.8" hidden="false" customHeight="false" outlineLevel="0" collapsed="false">
      <c r="A269" s="166"/>
      <c r="B269" s="38"/>
      <c r="C269" s="38"/>
      <c r="D269" s="38"/>
      <c r="E269" s="167"/>
      <c r="F269" s="157"/>
      <c r="G269" s="157"/>
      <c r="H269" s="168"/>
      <c r="I269" s="168"/>
      <c r="J269" s="168"/>
      <c r="K269" s="168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8"/>
      <c r="W269" s="168"/>
      <c r="X269" s="168"/>
      <c r="Y269" s="168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8"/>
      <c r="AK269" s="168"/>
      <c r="AL269" s="168"/>
      <c r="AM269" s="168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8"/>
      <c r="AY269" s="168"/>
      <c r="AZ269" s="168"/>
      <c r="BA269" s="168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8"/>
      <c r="BM269" s="168"/>
      <c r="BN269" s="168"/>
      <c r="BO269" s="168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8"/>
      <c r="CA269" s="168"/>
      <c r="CB269" s="168"/>
      <c r="CC269" s="168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8"/>
      <c r="CO269" s="168"/>
      <c r="CP269" s="168"/>
      <c r="CQ269" s="168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8"/>
      <c r="DC269" s="168"/>
      <c r="DD269" s="168"/>
      <c r="DE269" s="168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8"/>
      <c r="DQ269" s="168"/>
      <c r="DR269" s="168"/>
      <c r="DS269" s="168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8"/>
      <c r="EE269" s="168"/>
      <c r="EF269" s="168"/>
      <c r="EG269" s="168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8"/>
      <c r="ES269" s="168"/>
      <c r="ET269" s="168"/>
      <c r="EU269" s="168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8"/>
      <c r="FG269" s="168"/>
      <c r="FH269" s="168"/>
      <c r="FI269" s="168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8"/>
      <c r="FU269" s="168"/>
      <c r="FV269" s="168"/>
      <c r="FW269" s="168"/>
      <c r="FX269" s="169"/>
      <c r="FY269" s="169"/>
      <c r="FZ269" s="169"/>
      <c r="GA269" s="169"/>
      <c r="GB269" s="169"/>
      <c r="GC269" s="169"/>
      <c r="GD269" s="169"/>
      <c r="GE269" s="169"/>
      <c r="GF269" s="169"/>
      <c r="GG269" s="169"/>
      <c r="GH269" s="168"/>
      <c r="GI269" s="168"/>
      <c r="GJ269" s="168"/>
      <c r="GK269" s="168"/>
      <c r="GL269" s="169"/>
      <c r="GM269" s="169"/>
      <c r="GN269" s="169"/>
      <c r="GO269" s="169"/>
      <c r="GP269" s="169"/>
      <c r="GQ269" s="169"/>
      <c r="GR269" s="169"/>
      <c r="GS269" s="169"/>
      <c r="GT269" s="169"/>
      <c r="GU269" s="169"/>
      <c r="GV269" s="168"/>
      <c r="GW269" s="168"/>
      <c r="GX269" s="168"/>
      <c r="GY269" s="168"/>
      <c r="GZ269" s="169"/>
      <c r="HA269" s="169"/>
      <c r="HB269" s="169"/>
      <c r="HC269" s="169"/>
      <c r="HD269" s="169"/>
      <c r="HE269" s="169"/>
      <c r="HF269" s="169"/>
      <c r="HG269" s="169"/>
      <c r="HH269" s="169"/>
      <c r="HI269" s="169"/>
      <c r="HJ269" s="168"/>
      <c r="HK269" s="168"/>
      <c r="HL269" s="168"/>
      <c r="HM269" s="168"/>
      <c r="HN269" s="169"/>
      <c r="HO269" s="169"/>
      <c r="HP269" s="169"/>
      <c r="HQ269" s="169"/>
      <c r="HR269" s="169"/>
      <c r="HS269" s="169"/>
      <c r="HT269" s="169"/>
      <c r="HU269" s="169"/>
      <c r="HV269" s="169"/>
      <c r="HW269" s="169"/>
      <c r="HX269" s="168"/>
      <c r="HY269" s="168"/>
      <c r="HZ269" s="168"/>
      <c r="IA269" s="168"/>
      <c r="IB269" s="169"/>
      <c r="IC269" s="169"/>
      <c r="ID269" s="169"/>
      <c r="IE269" s="169"/>
      <c r="IF269" s="169"/>
      <c r="IG269" s="169"/>
      <c r="IH269" s="169"/>
      <c r="II269" s="169"/>
      <c r="IJ269" s="169"/>
      <c r="IK269" s="169"/>
      <c r="IL269" s="169"/>
      <c r="IM269" s="169"/>
      <c r="IN269" s="169"/>
      <c r="IO269" s="169"/>
      <c r="IP269" s="169"/>
      <c r="IQ269" s="169"/>
      <c r="IR269" s="169"/>
      <c r="IS269" s="169"/>
      <c r="IT269" s="169"/>
      <c r="IU269" s="169"/>
      <c r="IV269" s="169"/>
      <c r="IW269" s="169"/>
      <c r="IX269" s="169"/>
      <c r="IY269" s="169"/>
      <c r="IZ269" s="169"/>
      <c r="JA269" s="169"/>
      <c r="JB269" s="169"/>
      <c r="JC269" s="169"/>
      <c r="JD269" s="169"/>
      <c r="JE269" s="169"/>
      <c r="JF269" s="169"/>
      <c r="JG269" s="169"/>
      <c r="JH269" s="169"/>
      <c r="JI269" s="169"/>
      <c r="JJ269" s="169"/>
      <c r="JK269" s="169"/>
      <c r="JL269" s="169"/>
      <c r="JM269" s="169"/>
      <c r="JN269" s="169"/>
      <c r="JO269" s="169"/>
      <c r="JP269" s="169"/>
      <c r="JQ269" s="169"/>
      <c r="JR269" s="169"/>
      <c r="JS269" s="169"/>
      <c r="JT269" s="169"/>
      <c r="JU269" s="169"/>
      <c r="JV269" s="169"/>
      <c r="JW269" s="169"/>
      <c r="JX269" s="169"/>
      <c r="JY269" s="169"/>
      <c r="JZ269" s="169"/>
      <c r="KA269" s="169"/>
      <c r="KB269" s="169"/>
      <c r="KC269" s="169"/>
      <c r="KD269" s="169"/>
      <c r="KE269" s="169"/>
      <c r="KF269" s="169"/>
      <c r="KG269" s="169"/>
    </row>
    <row r="270" customFormat="false" ht="13.8" hidden="false" customHeight="false" outlineLevel="0" collapsed="false">
      <c r="A270" s="166"/>
      <c r="B270" s="38"/>
      <c r="C270" s="38"/>
      <c r="D270" s="38"/>
      <c r="E270" s="167"/>
      <c r="F270" s="157"/>
      <c r="G270" s="157"/>
      <c r="H270" s="168"/>
      <c r="I270" s="168"/>
      <c r="J270" s="168"/>
      <c r="K270" s="168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8"/>
      <c r="W270" s="168"/>
      <c r="X270" s="168"/>
      <c r="Y270" s="168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8"/>
      <c r="AK270" s="168"/>
      <c r="AL270" s="168"/>
      <c r="AM270" s="168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8"/>
      <c r="AY270" s="168"/>
      <c r="AZ270" s="168"/>
      <c r="BA270" s="168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8"/>
      <c r="BM270" s="168"/>
      <c r="BN270" s="168"/>
      <c r="BO270" s="168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8"/>
      <c r="CA270" s="168"/>
      <c r="CB270" s="168"/>
      <c r="CC270" s="168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8"/>
      <c r="CO270" s="168"/>
      <c r="CP270" s="168"/>
      <c r="CQ270" s="168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8"/>
      <c r="DC270" s="168"/>
      <c r="DD270" s="168"/>
      <c r="DE270" s="168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8"/>
      <c r="DQ270" s="168"/>
      <c r="DR270" s="168"/>
      <c r="DS270" s="168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8"/>
      <c r="EE270" s="168"/>
      <c r="EF270" s="168"/>
      <c r="EG270" s="168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8"/>
      <c r="ES270" s="168"/>
      <c r="ET270" s="168"/>
      <c r="EU270" s="168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8"/>
      <c r="FG270" s="168"/>
      <c r="FH270" s="168"/>
      <c r="FI270" s="168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8"/>
      <c r="FU270" s="168"/>
      <c r="FV270" s="168"/>
      <c r="FW270" s="168"/>
      <c r="FX270" s="169"/>
      <c r="FY270" s="169"/>
      <c r="FZ270" s="169"/>
      <c r="GA270" s="169"/>
      <c r="GB270" s="169"/>
      <c r="GC270" s="169"/>
      <c r="GD270" s="169"/>
      <c r="GE270" s="169"/>
      <c r="GF270" s="169"/>
      <c r="GG270" s="169"/>
      <c r="GH270" s="168"/>
      <c r="GI270" s="168"/>
      <c r="GJ270" s="168"/>
      <c r="GK270" s="168"/>
      <c r="GL270" s="169"/>
      <c r="GM270" s="169"/>
      <c r="GN270" s="169"/>
      <c r="GO270" s="169"/>
      <c r="GP270" s="169"/>
      <c r="GQ270" s="169"/>
      <c r="GR270" s="169"/>
      <c r="GS270" s="169"/>
      <c r="GT270" s="169"/>
      <c r="GU270" s="169"/>
      <c r="GV270" s="168"/>
      <c r="GW270" s="168"/>
      <c r="GX270" s="168"/>
      <c r="GY270" s="168"/>
      <c r="GZ270" s="169"/>
      <c r="HA270" s="169"/>
      <c r="HB270" s="169"/>
      <c r="HC270" s="169"/>
      <c r="HD270" s="169"/>
      <c r="HE270" s="169"/>
      <c r="HF270" s="169"/>
      <c r="HG270" s="169"/>
      <c r="HH270" s="169"/>
      <c r="HI270" s="169"/>
      <c r="HJ270" s="168"/>
      <c r="HK270" s="168"/>
      <c r="HL270" s="168"/>
      <c r="HM270" s="168"/>
      <c r="HN270" s="169"/>
      <c r="HO270" s="169"/>
      <c r="HP270" s="169"/>
      <c r="HQ270" s="169"/>
      <c r="HR270" s="169"/>
      <c r="HS270" s="169"/>
      <c r="HT270" s="169"/>
      <c r="HU270" s="169"/>
      <c r="HV270" s="169"/>
      <c r="HW270" s="169"/>
      <c r="HX270" s="168"/>
      <c r="HY270" s="168"/>
      <c r="HZ270" s="168"/>
      <c r="IA270" s="168"/>
      <c r="IB270" s="169"/>
      <c r="IC270" s="169"/>
      <c r="ID270" s="169"/>
      <c r="IE270" s="169"/>
      <c r="IF270" s="169"/>
      <c r="IG270" s="169"/>
      <c r="IH270" s="169"/>
      <c r="II270" s="169"/>
      <c r="IJ270" s="169"/>
      <c r="IK270" s="169"/>
      <c r="IL270" s="169"/>
      <c r="IM270" s="169"/>
      <c r="IN270" s="169"/>
      <c r="IO270" s="169"/>
      <c r="IP270" s="169"/>
      <c r="IQ270" s="169"/>
      <c r="IR270" s="169"/>
      <c r="IS270" s="169"/>
      <c r="IT270" s="169"/>
      <c r="IU270" s="169"/>
      <c r="IV270" s="169"/>
      <c r="IW270" s="169"/>
      <c r="IX270" s="169"/>
      <c r="IY270" s="169"/>
      <c r="IZ270" s="169"/>
      <c r="JA270" s="169"/>
      <c r="JB270" s="169"/>
      <c r="JC270" s="169"/>
      <c r="JD270" s="169"/>
      <c r="JE270" s="169"/>
      <c r="JF270" s="169"/>
      <c r="JG270" s="169"/>
      <c r="JH270" s="169"/>
      <c r="JI270" s="169"/>
      <c r="JJ270" s="169"/>
      <c r="JK270" s="169"/>
      <c r="JL270" s="169"/>
      <c r="JM270" s="169"/>
      <c r="JN270" s="169"/>
      <c r="JO270" s="169"/>
      <c r="JP270" s="169"/>
      <c r="JQ270" s="169"/>
      <c r="JR270" s="169"/>
      <c r="JS270" s="169"/>
      <c r="JT270" s="169"/>
      <c r="JU270" s="169"/>
      <c r="JV270" s="169"/>
      <c r="JW270" s="169"/>
      <c r="JX270" s="169"/>
      <c r="JY270" s="169"/>
      <c r="JZ270" s="169"/>
      <c r="KA270" s="169"/>
      <c r="KB270" s="169"/>
      <c r="KC270" s="169"/>
      <c r="KD270" s="169"/>
      <c r="KE270" s="169"/>
      <c r="KF270" s="169"/>
      <c r="KG270" s="169"/>
    </row>
    <row r="271" customFormat="false" ht="13.8" hidden="false" customHeight="false" outlineLevel="0" collapsed="false">
      <c r="A271" s="166"/>
      <c r="B271" s="38"/>
      <c r="C271" s="38"/>
      <c r="D271" s="38"/>
      <c r="E271" s="167"/>
      <c r="F271" s="157"/>
      <c r="G271" s="157"/>
      <c r="H271" s="168"/>
      <c r="I271" s="168"/>
      <c r="J271" s="168"/>
      <c r="K271" s="168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8"/>
      <c r="W271" s="168"/>
      <c r="X271" s="168"/>
      <c r="Y271" s="168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8"/>
      <c r="AK271" s="168"/>
      <c r="AL271" s="168"/>
      <c r="AM271" s="168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8"/>
      <c r="AY271" s="168"/>
      <c r="AZ271" s="168"/>
      <c r="BA271" s="168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8"/>
      <c r="BM271" s="168"/>
      <c r="BN271" s="168"/>
      <c r="BO271" s="168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8"/>
      <c r="CA271" s="168"/>
      <c r="CB271" s="168"/>
      <c r="CC271" s="168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8"/>
      <c r="CO271" s="168"/>
      <c r="CP271" s="168"/>
      <c r="CQ271" s="168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8"/>
      <c r="DC271" s="168"/>
      <c r="DD271" s="168"/>
      <c r="DE271" s="168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8"/>
      <c r="DQ271" s="168"/>
      <c r="DR271" s="168"/>
      <c r="DS271" s="168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8"/>
      <c r="EE271" s="168"/>
      <c r="EF271" s="168"/>
      <c r="EG271" s="168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8"/>
      <c r="ES271" s="168"/>
      <c r="ET271" s="168"/>
      <c r="EU271" s="168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8"/>
      <c r="FG271" s="168"/>
      <c r="FH271" s="168"/>
      <c r="FI271" s="168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8"/>
      <c r="FU271" s="168"/>
      <c r="FV271" s="168"/>
      <c r="FW271" s="168"/>
      <c r="FX271" s="169"/>
      <c r="FY271" s="169"/>
      <c r="FZ271" s="169"/>
      <c r="GA271" s="169"/>
      <c r="GB271" s="169"/>
      <c r="GC271" s="169"/>
      <c r="GD271" s="169"/>
      <c r="GE271" s="169"/>
      <c r="GF271" s="169"/>
      <c r="GG271" s="169"/>
      <c r="GH271" s="168"/>
      <c r="GI271" s="168"/>
      <c r="GJ271" s="168"/>
      <c r="GK271" s="168"/>
      <c r="GL271" s="169"/>
      <c r="GM271" s="169"/>
      <c r="GN271" s="169"/>
      <c r="GO271" s="169"/>
      <c r="GP271" s="169"/>
      <c r="GQ271" s="169"/>
      <c r="GR271" s="169"/>
      <c r="GS271" s="169"/>
      <c r="GT271" s="169"/>
      <c r="GU271" s="169"/>
      <c r="GV271" s="168"/>
      <c r="GW271" s="168"/>
      <c r="GX271" s="168"/>
      <c r="GY271" s="168"/>
      <c r="GZ271" s="169"/>
      <c r="HA271" s="169"/>
      <c r="HB271" s="169"/>
      <c r="HC271" s="169"/>
      <c r="HD271" s="169"/>
      <c r="HE271" s="169"/>
      <c r="HF271" s="169"/>
      <c r="HG271" s="169"/>
      <c r="HH271" s="169"/>
      <c r="HI271" s="169"/>
      <c r="HJ271" s="168"/>
      <c r="HK271" s="168"/>
      <c r="HL271" s="168"/>
      <c r="HM271" s="168"/>
      <c r="HN271" s="169"/>
      <c r="HO271" s="169"/>
      <c r="HP271" s="169"/>
      <c r="HQ271" s="169"/>
      <c r="HR271" s="169"/>
      <c r="HS271" s="169"/>
      <c r="HT271" s="169"/>
      <c r="HU271" s="169"/>
      <c r="HV271" s="169"/>
      <c r="HW271" s="169"/>
      <c r="HX271" s="168"/>
      <c r="HY271" s="168"/>
      <c r="HZ271" s="168"/>
      <c r="IA271" s="168"/>
      <c r="IB271" s="169"/>
      <c r="IC271" s="169"/>
      <c r="ID271" s="169"/>
      <c r="IE271" s="169"/>
      <c r="IF271" s="169"/>
      <c r="IG271" s="169"/>
      <c r="IH271" s="169"/>
      <c r="II271" s="169"/>
      <c r="IJ271" s="169"/>
      <c r="IK271" s="169"/>
      <c r="IL271" s="169"/>
      <c r="IM271" s="169"/>
      <c r="IN271" s="169"/>
      <c r="IO271" s="169"/>
      <c r="IP271" s="169"/>
      <c r="IQ271" s="169"/>
      <c r="IR271" s="169"/>
      <c r="IS271" s="169"/>
      <c r="IT271" s="169"/>
      <c r="IU271" s="169"/>
      <c r="IV271" s="169"/>
      <c r="IW271" s="169"/>
      <c r="IX271" s="169"/>
      <c r="IY271" s="169"/>
      <c r="IZ271" s="169"/>
      <c r="JA271" s="169"/>
      <c r="JB271" s="169"/>
      <c r="JC271" s="169"/>
      <c r="JD271" s="169"/>
      <c r="JE271" s="169"/>
      <c r="JF271" s="169"/>
      <c r="JG271" s="169"/>
      <c r="JH271" s="169"/>
      <c r="JI271" s="169"/>
      <c r="JJ271" s="169"/>
      <c r="JK271" s="169"/>
      <c r="JL271" s="169"/>
      <c r="JM271" s="169"/>
      <c r="JN271" s="169"/>
      <c r="JO271" s="169"/>
      <c r="JP271" s="169"/>
      <c r="JQ271" s="169"/>
      <c r="JR271" s="169"/>
      <c r="JS271" s="169"/>
      <c r="JT271" s="169"/>
      <c r="JU271" s="169"/>
      <c r="JV271" s="169"/>
      <c r="JW271" s="169"/>
      <c r="JX271" s="169"/>
      <c r="JY271" s="169"/>
      <c r="JZ271" s="169"/>
      <c r="KA271" s="169"/>
      <c r="KB271" s="169"/>
      <c r="KC271" s="169"/>
      <c r="KD271" s="169"/>
      <c r="KE271" s="169"/>
      <c r="KF271" s="169"/>
      <c r="KG271" s="169"/>
    </row>
    <row r="272" customFormat="false" ht="13.8" hidden="false" customHeight="false" outlineLevel="0" collapsed="false">
      <c r="A272" s="166"/>
      <c r="B272" s="38"/>
      <c r="C272" s="38"/>
      <c r="D272" s="38"/>
      <c r="E272" s="167"/>
      <c r="F272" s="157"/>
      <c r="G272" s="157"/>
      <c r="H272" s="168"/>
      <c r="I272" s="168"/>
      <c r="J272" s="168"/>
      <c r="K272" s="168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8"/>
      <c r="W272" s="168"/>
      <c r="X272" s="168"/>
      <c r="Y272" s="168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8"/>
      <c r="AK272" s="168"/>
      <c r="AL272" s="168"/>
      <c r="AM272" s="168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8"/>
      <c r="AY272" s="168"/>
      <c r="AZ272" s="168"/>
      <c r="BA272" s="168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8"/>
      <c r="BM272" s="168"/>
      <c r="BN272" s="168"/>
      <c r="BO272" s="168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8"/>
      <c r="CA272" s="168"/>
      <c r="CB272" s="168"/>
      <c r="CC272" s="168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8"/>
      <c r="CO272" s="168"/>
      <c r="CP272" s="168"/>
      <c r="CQ272" s="168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8"/>
      <c r="DC272" s="168"/>
      <c r="DD272" s="168"/>
      <c r="DE272" s="168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8"/>
      <c r="DQ272" s="168"/>
      <c r="DR272" s="168"/>
      <c r="DS272" s="168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8"/>
      <c r="EE272" s="168"/>
      <c r="EF272" s="168"/>
      <c r="EG272" s="168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8"/>
      <c r="ES272" s="168"/>
      <c r="ET272" s="168"/>
      <c r="EU272" s="168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8"/>
      <c r="FG272" s="168"/>
      <c r="FH272" s="168"/>
      <c r="FI272" s="168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8"/>
      <c r="FU272" s="168"/>
      <c r="FV272" s="168"/>
      <c r="FW272" s="168"/>
      <c r="FX272" s="169"/>
      <c r="FY272" s="169"/>
      <c r="FZ272" s="169"/>
      <c r="GA272" s="169"/>
      <c r="GB272" s="169"/>
      <c r="GC272" s="169"/>
      <c r="GD272" s="169"/>
      <c r="GE272" s="169"/>
      <c r="GF272" s="169"/>
      <c r="GG272" s="169"/>
      <c r="GH272" s="168"/>
      <c r="GI272" s="168"/>
      <c r="GJ272" s="168"/>
      <c r="GK272" s="168"/>
      <c r="GL272" s="169"/>
      <c r="GM272" s="169"/>
      <c r="GN272" s="169"/>
      <c r="GO272" s="169"/>
      <c r="GP272" s="169"/>
      <c r="GQ272" s="169"/>
      <c r="GR272" s="169"/>
      <c r="GS272" s="169"/>
      <c r="GT272" s="169"/>
      <c r="GU272" s="169"/>
      <c r="GV272" s="168"/>
      <c r="GW272" s="168"/>
      <c r="GX272" s="168"/>
      <c r="GY272" s="168"/>
      <c r="GZ272" s="169"/>
      <c r="HA272" s="169"/>
      <c r="HB272" s="169"/>
      <c r="HC272" s="169"/>
      <c r="HD272" s="169"/>
      <c r="HE272" s="169"/>
      <c r="HF272" s="169"/>
      <c r="HG272" s="169"/>
      <c r="HH272" s="169"/>
      <c r="HI272" s="169"/>
      <c r="HJ272" s="168"/>
      <c r="HK272" s="168"/>
      <c r="HL272" s="168"/>
      <c r="HM272" s="168"/>
      <c r="HN272" s="169"/>
      <c r="HO272" s="169"/>
      <c r="HP272" s="169"/>
      <c r="HQ272" s="169"/>
      <c r="HR272" s="169"/>
      <c r="HS272" s="169"/>
      <c r="HT272" s="169"/>
      <c r="HU272" s="169"/>
      <c r="HV272" s="169"/>
      <c r="HW272" s="169"/>
      <c r="HX272" s="168"/>
      <c r="HY272" s="168"/>
      <c r="HZ272" s="168"/>
      <c r="IA272" s="168"/>
      <c r="IB272" s="169"/>
      <c r="IC272" s="169"/>
      <c r="ID272" s="169"/>
      <c r="IE272" s="169"/>
      <c r="IF272" s="169"/>
      <c r="IG272" s="169"/>
      <c r="IH272" s="169"/>
      <c r="II272" s="169"/>
      <c r="IJ272" s="169"/>
      <c r="IK272" s="169"/>
      <c r="IL272" s="169"/>
      <c r="IM272" s="169"/>
      <c r="IN272" s="169"/>
      <c r="IO272" s="169"/>
      <c r="IP272" s="169"/>
      <c r="IQ272" s="169"/>
      <c r="IR272" s="169"/>
      <c r="IS272" s="169"/>
      <c r="IT272" s="169"/>
      <c r="IU272" s="169"/>
      <c r="IV272" s="169"/>
      <c r="IW272" s="169"/>
      <c r="IX272" s="169"/>
      <c r="IY272" s="169"/>
      <c r="IZ272" s="169"/>
      <c r="JA272" s="169"/>
      <c r="JB272" s="169"/>
      <c r="JC272" s="169"/>
      <c r="JD272" s="169"/>
      <c r="JE272" s="169"/>
      <c r="JF272" s="169"/>
      <c r="JG272" s="169"/>
      <c r="JH272" s="169"/>
      <c r="JI272" s="169"/>
      <c r="JJ272" s="169"/>
      <c r="JK272" s="169"/>
      <c r="JL272" s="169"/>
      <c r="JM272" s="169"/>
      <c r="JN272" s="169"/>
      <c r="JO272" s="169"/>
      <c r="JP272" s="169"/>
      <c r="JQ272" s="169"/>
      <c r="JR272" s="169"/>
      <c r="JS272" s="169"/>
      <c r="JT272" s="169"/>
      <c r="JU272" s="169"/>
      <c r="JV272" s="169"/>
      <c r="JW272" s="169"/>
      <c r="JX272" s="169"/>
      <c r="JY272" s="169"/>
      <c r="JZ272" s="169"/>
      <c r="KA272" s="169"/>
      <c r="KB272" s="169"/>
      <c r="KC272" s="169"/>
      <c r="KD272" s="169"/>
      <c r="KE272" s="169"/>
      <c r="KF272" s="169"/>
      <c r="KG272" s="169"/>
    </row>
    <row r="273" customFormat="false" ht="13.8" hidden="false" customHeight="false" outlineLevel="0" collapsed="false">
      <c r="A273" s="166"/>
      <c r="B273" s="38"/>
      <c r="C273" s="38"/>
      <c r="D273" s="38"/>
      <c r="E273" s="167"/>
      <c r="F273" s="157"/>
      <c r="G273" s="157"/>
      <c r="H273" s="168"/>
      <c r="I273" s="168"/>
      <c r="J273" s="168"/>
      <c r="K273" s="168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8"/>
      <c r="W273" s="168"/>
      <c r="X273" s="168"/>
      <c r="Y273" s="168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8"/>
      <c r="AK273" s="168"/>
      <c r="AL273" s="168"/>
      <c r="AM273" s="168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8"/>
      <c r="AY273" s="168"/>
      <c r="AZ273" s="168"/>
      <c r="BA273" s="168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8"/>
      <c r="BM273" s="168"/>
      <c r="BN273" s="168"/>
      <c r="BO273" s="168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8"/>
      <c r="CA273" s="168"/>
      <c r="CB273" s="168"/>
      <c r="CC273" s="168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8"/>
      <c r="CO273" s="168"/>
      <c r="CP273" s="168"/>
      <c r="CQ273" s="168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8"/>
      <c r="DC273" s="168"/>
      <c r="DD273" s="168"/>
      <c r="DE273" s="168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8"/>
      <c r="DQ273" s="168"/>
      <c r="DR273" s="168"/>
      <c r="DS273" s="168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8"/>
      <c r="EE273" s="168"/>
      <c r="EF273" s="168"/>
      <c r="EG273" s="168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8"/>
      <c r="ES273" s="168"/>
      <c r="ET273" s="168"/>
      <c r="EU273" s="168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8"/>
      <c r="FG273" s="168"/>
      <c r="FH273" s="168"/>
      <c r="FI273" s="168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8"/>
      <c r="FU273" s="168"/>
      <c r="FV273" s="168"/>
      <c r="FW273" s="168"/>
      <c r="FX273" s="169"/>
      <c r="FY273" s="169"/>
      <c r="FZ273" s="169"/>
      <c r="GA273" s="169"/>
      <c r="GB273" s="169"/>
      <c r="GC273" s="169"/>
      <c r="GD273" s="169"/>
      <c r="GE273" s="169"/>
      <c r="GF273" s="169"/>
      <c r="GG273" s="169"/>
      <c r="GH273" s="168"/>
      <c r="GI273" s="168"/>
      <c r="GJ273" s="168"/>
      <c r="GK273" s="168"/>
      <c r="GL273" s="169"/>
      <c r="GM273" s="169"/>
      <c r="GN273" s="169"/>
      <c r="GO273" s="169"/>
      <c r="GP273" s="169"/>
      <c r="GQ273" s="169"/>
      <c r="GR273" s="169"/>
      <c r="GS273" s="169"/>
      <c r="GT273" s="169"/>
      <c r="GU273" s="169"/>
      <c r="GV273" s="168"/>
      <c r="GW273" s="168"/>
      <c r="GX273" s="168"/>
      <c r="GY273" s="168"/>
      <c r="GZ273" s="169"/>
      <c r="HA273" s="169"/>
      <c r="HB273" s="169"/>
      <c r="HC273" s="169"/>
      <c r="HD273" s="169"/>
      <c r="HE273" s="169"/>
      <c r="HF273" s="169"/>
      <c r="HG273" s="169"/>
      <c r="HH273" s="169"/>
      <c r="HI273" s="169"/>
      <c r="HJ273" s="168"/>
      <c r="HK273" s="168"/>
      <c r="HL273" s="168"/>
      <c r="HM273" s="168"/>
      <c r="HN273" s="169"/>
      <c r="HO273" s="169"/>
      <c r="HP273" s="169"/>
      <c r="HQ273" s="169"/>
      <c r="HR273" s="169"/>
      <c r="HS273" s="169"/>
      <c r="HT273" s="169"/>
      <c r="HU273" s="169"/>
      <c r="HV273" s="169"/>
      <c r="HW273" s="169"/>
      <c r="HX273" s="168"/>
      <c r="HY273" s="168"/>
      <c r="HZ273" s="168"/>
      <c r="IA273" s="168"/>
      <c r="IB273" s="169"/>
      <c r="IC273" s="169"/>
      <c r="ID273" s="169"/>
      <c r="IE273" s="169"/>
      <c r="IF273" s="169"/>
      <c r="IG273" s="169"/>
      <c r="IH273" s="169"/>
      <c r="II273" s="169"/>
      <c r="IJ273" s="169"/>
      <c r="IK273" s="169"/>
      <c r="IL273" s="169"/>
      <c r="IM273" s="169"/>
      <c r="IN273" s="169"/>
      <c r="IO273" s="169"/>
      <c r="IP273" s="169"/>
      <c r="IQ273" s="169"/>
      <c r="IR273" s="169"/>
      <c r="IS273" s="169"/>
      <c r="IT273" s="169"/>
      <c r="IU273" s="169"/>
      <c r="IV273" s="169"/>
      <c r="IW273" s="169"/>
      <c r="IX273" s="169"/>
      <c r="IY273" s="169"/>
      <c r="IZ273" s="169"/>
      <c r="JA273" s="169"/>
      <c r="JB273" s="169"/>
      <c r="JC273" s="169"/>
      <c r="JD273" s="169"/>
      <c r="JE273" s="169"/>
      <c r="JF273" s="169"/>
      <c r="JG273" s="169"/>
      <c r="JH273" s="169"/>
      <c r="JI273" s="169"/>
      <c r="JJ273" s="169"/>
      <c r="JK273" s="169"/>
      <c r="JL273" s="169"/>
      <c r="JM273" s="169"/>
      <c r="JN273" s="169"/>
      <c r="JO273" s="169"/>
      <c r="JP273" s="169"/>
      <c r="JQ273" s="169"/>
      <c r="JR273" s="169"/>
      <c r="JS273" s="169"/>
      <c r="JT273" s="169"/>
      <c r="JU273" s="169"/>
      <c r="JV273" s="169"/>
      <c r="JW273" s="169"/>
      <c r="JX273" s="169"/>
      <c r="JY273" s="169"/>
      <c r="JZ273" s="169"/>
      <c r="KA273" s="169"/>
      <c r="KB273" s="169"/>
      <c r="KC273" s="169"/>
      <c r="KD273" s="169"/>
      <c r="KE273" s="169"/>
      <c r="KF273" s="169"/>
      <c r="KG273" s="169"/>
    </row>
    <row r="274" customFormat="false" ht="13.8" hidden="false" customHeight="false" outlineLevel="0" collapsed="false">
      <c r="A274" s="166"/>
      <c r="B274" s="38"/>
      <c r="C274" s="38"/>
      <c r="D274" s="38"/>
      <c r="E274" s="167"/>
      <c r="F274" s="157"/>
      <c r="G274" s="157"/>
      <c r="H274" s="168"/>
      <c r="I274" s="168"/>
      <c r="J274" s="168"/>
      <c r="K274" s="168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8"/>
      <c r="W274" s="168"/>
      <c r="X274" s="168"/>
      <c r="Y274" s="168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8"/>
      <c r="AK274" s="168"/>
      <c r="AL274" s="168"/>
      <c r="AM274" s="168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8"/>
      <c r="AY274" s="168"/>
      <c r="AZ274" s="168"/>
      <c r="BA274" s="168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8"/>
      <c r="BM274" s="168"/>
      <c r="BN274" s="168"/>
      <c r="BO274" s="168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8"/>
      <c r="CA274" s="168"/>
      <c r="CB274" s="168"/>
      <c r="CC274" s="168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8"/>
      <c r="CO274" s="168"/>
      <c r="CP274" s="168"/>
      <c r="CQ274" s="168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8"/>
      <c r="DC274" s="168"/>
      <c r="DD274" s="168"/>
      <c r="DE274" s="168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8"/>
      <c r="DQ274" s="168"/>
      <c r="DR274" s="168"/>
      <c r="DS274" s="168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8"/>
      <c r="EE274" s="168"/>
      <c r="EF274" s="168"/>
      <c r="EG274" s="168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8"/>
      <c r="ES274" s="168"/>
      <c r="ET274" s="168"/>
      <c r="EU274" s="168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8"/>
      <c r="FG274" s="168"/>
      <c r="FH274" s="168"/>
      <c r="FI274" s="168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8"/>
      <c r="FU274" s="168"/>
      <c r="FV274" s="168"/>
      <c r="FW274" s="168"/>
      <c r="FX274" s="169"/>
      <c r="FY274" s="169"/>
      <c r="FZ274" s="169"/>
      <c r="GA274" s="169"/>
      <c r="GB274" s="169"/>
      <c r="GC274" s="169"/>
      <c r="GD274" s="169"/>
      <c r="GE274" s="169"/>
      <c r="GF274" s="169"/>
      <c r="GG274" s="169"/>
      <c r="GH274" s="168"/>
      <c r="GI274" s="168"/>
      <c r="GJ274" s="168"/>
      <c r="GK274" s="168"/>
      <c r="GL274" s="169"/>
      <c r="GM274" s="169"/>
      <c r="GN274" s="169"/>
      <c r="GO274" s="169"/>
      <c r="GP274" s="169"/>
      <c r="GQ274" s="169"/>
      <c r="GR274" s="169"/>
      <c r="GS274" s="169"/>
      <c r="GT274" s="169"/>
      <c r="GU274" s="169"/>
      <c r="GV274" s="168"/>
      <c r="GW274" s="168"/>
      <c r="GX274" s="168"/>
      <c r="GY274" s="168"/>
      <c r="GZ274" s="169"/>
      <c r="HA274" s="169"/>
      <c r="HB274" s="169"/>
      <c r="HC274" s="169"/>
      <c r="HD274" s="169"/>
      <c r="HE274" s="169"/>
      <c r="HF274" s="169"/>
      <c r="HG274" s="169"/>
      <c r="HH274" s="169"/>
      <c r="HI274" s="169"/>
      <c r="HJ274" s="168"/>
      <c r="HK274" s="168"/>
      <c r="HL274" s="168"/>
      <c r="HM274" s="168"/>
      <c r="HN274" s="169"/>
      <c r="HO274" s="169"/>
      <c r="HP274" s="169"/>
      <c r="HQ274" s="169"/>
      <c r="HR274" s="169"/>
      <c r="HS274" s="169"/>
      <c r="HT274" s="169"/>
      <c r="HU274" s="169"/>
      <c r="HV274" s="169"/>
      <c r="HW274" s="169"/>
      <c r="HX274" s="168"/>
      <c r="HY274" s="168"/>
      <c r="HZ274" s="168"/>
      <c r="IA274" s="168"/>
      <c r="IB274" s="169"/>
      <c r="IC274" s="169"/>
      <c r="ID274" s="169"/>
      <c r="IE274" s="169"/>
      <c r="IF274" s="169"/>
      <c r="IG274" s="169"/>
      <c r="IH274" s="169"/>
      <c r="II274" s="169"/>
      <c r="IJ274" s="169"/>
      <c r="IK274" s="169"/>
      <c r="IL274" s="169"/>
      <c r="IM274" s="169"/>
      <c r="IN274" s="169"/>
      <c r="IO274" s="169"/>
      <c r="IP274" s="169"/>
      <c r="IQ274" s="169"/>
      <c r="IR274" s="169"/>
      <c r="IS274" s="169"/>
      <c r="IT274" s="169"/>
      <c r="IU274" s="169"/>
      <c r="IV274" s="169"/>
      <c r="IW274" s="169"/>
      <c r="IX274" s="169"/>
      <c r="IY274" s="169"/>
      <c r="IZ274" s="169"/>
      <c r="JA274" s="169"/>
      <c r="JB274" s="169"/>
      <c r="JC274" s="169"/>
      <c r="JD274" s="169"/>
      <c r="JE274" s="169"/>
      <c r="JF274" s="169"/>
      <c r="JG274" s="169"/>
      <c r="JH274" s="169"/>
      <c r="JI274" s="169"/>
      <c r="JJ274" s="169"/>
      <c r="JK274" s="169"/>
      <c r="JL274" s="169"/>
      <c r="JM274" s="169"/>
      <c r="JN274" s="169"/>
      <c r="JO274" s="169"/>
      <c r="JP274" s="169"/>
      <c r="JQ274" s="169"/>
      <c r="JR274" s="169"/>
      <c r="JS274" s="169"/>
      <c r="JT274" s="169"/>
      <c r="JU274" s="169"/>
      <c r="JV274" s="169"/>
      <c r="JW274" s="169"/>
      <c r="JX274" s="169"/>
      <c r="JY274" s="169"/>
      <c r="JZ274" s="169"/>
      <c r="KA274" s="169"/>
      <c r="KB274" s="169"/>
      <c r="KC274" s="169"/>
      <c r="KD274" s="169"/>
      <c r="KE274" s="169"/>
      <c r="KF274" s="169"/>
      <c r="KG274" s="169"/>
    </row>
    <row r="275" customFormat="false" ht="13.8" hidden="false" customHeight="false" outlineLevel="0" collapsed="false">
      <c r="A275" s="166"/>
      <c r="B275" s="38"/>
      <c r="C275" s="38"/>
      <c r="D275" s="38"/>
      <c r="E275" s="167"/>
      <c r="F275" s="157"/>
      <c r="G275" s="157"/>
      <c r="H275" s="168"/>
      <c r="I275" s="168"/>
      <c r="J275" s="168"/>
      <c r="K275" s="168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8"/>
      <c r="W275" s="168"/>
      <c r="X275" s="168"/>
      <c r="Y275" s="168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8"/>
      <c r="AK275" s="168"/>
      <c r="AL275" s="168"/>
      <c r="AM275" s="168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8"/>
      <c r="AY275" s="168"/>
      <c r="AZ275" s="168"/>
      <c r="BA275" s="168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8"/>
      <c r="BM275" s="168"/>
      <c r="BN275" s="168"/>
      <c r="BO275" s="168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8"/>
      <c r="CA275" s="168"/>
      <c r="CB275" s="168"/>
      <c r="CC275" s="168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8"/>
      <c r="CO275" s="168"/>
      <c r="CP275" s="168"/>
      <c r="CQ275" s="168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8"/>
      <c r="DC275" s="168"/>
      <c r="DD275" s="168"/>
      <c r="DE275" s="168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8"/>
      <c r="DQ275" s="168"/>
      <c r="DR275" s="168"/>
      <c r="DS275" s="168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8"/>
      <c r="EE275" s="168"/>
      <c r="EF275" s="168"/>
      <c r="EG275" s="168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8"/>
      <c r="ES275" s="168"/>
      <c r="ET275" s="168"/>
      <c r="EU275" s="168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8"/>
      <c r="FG275" s="168"/>
      <c r="FH275" s="168"/>
      <c r="FI275" s="168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8"/>
      <c r="FU275" s="168"/>
      <c r="FV275" s="168"/>
      <c r="FW275" s="168"/>
      <c r="FX275" s="169"/>
      <c r="FY275" s="169"/>
      <c r="FZ275" s="169"/>
      <c r="GA275" s="169"/>
      <c r="GB275" s="169"/>
      <c r="GC275" s="169"/>
      <c r="GD275" s="169"/>
      <c r="GE275" s="169"/>
      <c r="GF275" s="169"/>
      <c r="GG275" s="169"/>
      <c r="GH275" s="168"/>
      <c r="GI275" s="168"/>
      <c r="GJ275" s="168"/>
      <c r="GK275" s="168"/>
      <c r="GL275" s="169"/>
      <c r="GM275" s="169"/>
      <c r="GN275" s="169"/>
      <c r="GO275" s="169"/>
      <c r="GP275" s="169"/>
      <c r="GQ275" s="169"/>
      <c r="GR275" s="169"/>
      <c r="GS275" s="169"/>
      <c r="GT275" s="169"/>
      <c r="GU275" s="169"/>
      <c r="GV275" s="168"/>
      <c r="GW275" s="168"/>
      <c r="GX275" s="168"/>
      <c r="GY275" s="168"/>
      <c r="GZ275" s="169"/>
      <c r="HA275" s="169"/>
      <c r="HB275" s="169"/>
      <c r="HC275" s="169"/>
      <c r="HD275" s="169"/>
      <c r="HE275" s="169"/>
      <c r="HF275" s="169"/>
      <c r="HG275" s="169"/>
      <c r="HH275" s="169"/>
      <c r="HI275" s="169"/>
      <c r="HJ275" s="168"/>
      <c r="HK275" s="168"/>
      <c r="HL275" s="168"/>
      <c r="HM275" s="168"/>
      <c r="HN275" s="169"/>
      <c r="HO275" s="169"/>
      <c r="HP275" s="169"/>
      <c r="HQ275" s="169"/>
      <c r="HR275" s="169"/>
      <c r="HS275" s="169"/>
      <c r="HT275" s="169"/>
      <c r="HU275" s="169"/>
      <c r="HV275" s="169"/>
      <c r="HW275" s="169"/>
      <c r="HX275" s="168"/>
      <c r="HY275" s="168"/>
      <c r="HZ275" s="168"/>
      <c r="IA275" s="168"/>
      <c r="IB275" s="169"/>
      <c r="IC275" s="169"/>
      <c r="ID275" s="169"/>
      <c r="IE275" s="169"/>
      <c r="IF275" s="169"/>
      <c r="IG275" s="169"/>
      <c r="IH275" s="169"/>
      <c r="II275" s="169"/>
      <c r="IJ275" s="169"/>
      <c r="IK275" s="169"/>
      <c r="IL275" s="169"/>
      <c r="IM275" s="169"/>
      <c r="IN275" s="169"/>
      <c r="IO275" s="169"/>
      <c r="IP275" s="169"/>
      <c r="IQ275" s="169"/>
      <c r="IR275" s="169"/>
      <c r="IS275" s="169"/>
      <c r="IT275" s="169"/>
      <c r="IU275" s="169"/>
      <c r="IV275" s="169"/>
      <c r="IW275" s="169"/>
      <c r="IX275" s="169"/>
      <c r="IY275" s="169"/>
      <c r="IZ275" s="169"/>
      <c r="JA275" s="169"/>
      <c r="JB275" s="169"/>
      <c r="JC275" s="169"/>
      <c r="JD275" s="169"/>
      <c r="JE275" s="169"/>
      <c r="JF275" s="169"/>
      <c r="JG275" s="169"/>
      <c r="JH275" s="169"/>
      <c r="JI275" s="169"/>
      <c r="JJ275" s="169"/>
      <c r="JK275" s="169"/>
      <c r="JL275" s="169"/>
      <c r="JM275" s="169"/>
      <c r="JN275" s="169"/>
      <c r="JO275" s="169"/>
      <c r="JP275" s="169"/>
      <c r="JQ275" s="169"/>
      <c r="JR275" s="169"/>
      <c r="JS275" s="169"/>
      <c r="JT275" s="169"/>
      <c r="JU275" s="169"/>
      <c r="JV275" s="169"/>
      <c r="JW275" s="169"/>
      <c r="JX275" s="169"/>
      <c r="JY275" s="169"/>
      <c r="JZ275" s="169"/>
      <c r="KA275" s="169"/>
      <c r="KB275" s="169"/>
      <c r="KC275" s="169"/>
      <c r="KD275" s="169"/>
      <c r="KE275" s="169"/>
      <c r="KF275" s="169"/>
      <c r="KG275" s="169"/>
    </row>
    <row r="276" customFormat="false" ht="13.8" hidden="false" customHeight="false" outlineLevel="0" collapsed="false">
      <c r="A276" s="166"/>
      <c r="B276" s="38"/>
      <c r="C276" s="38"/>
      <c r="D276" s="38"/>
      <c r="E276" s="167"/>
      <c r="F276" s="157"/>
      <c r="G276" s="157"/>
      <c r="H276" s="168"/>
      <c r="I276" s="168"/>
      <c r="J276" s="168"/>
      <c r="K276" s="168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8"/>
      <c r="W276" s="168"/>
      <c r="X276" s="168"/>
      <c r="Y276" s="168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8"/>
      <c r="AK276" s="168"/>
      <c r="AL276" s="168"/>
      <c r="AM276" s="168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8"/>
      <c r="AY276" s="168"/>
      <c r="AZ276" s="168"/>
      <c r="BA276" s="168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8"/>
      <c r="BM276" s="168"/>
      <c r="BN276" s="168"/>
      <c r="BO276" s="168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8"/>
      <c r="CA276" s="168"/>
      <c r="CB276" s="168"/>
      <c r="CC276" s="168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8"/>
      <c r="CO276" s="168"/>
      <c r="CP276" s="168"/>
      <c r="CQ276" s="168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8"/>
      <c r="DC276" s="168"/>
      <c r="DD276" s="168"/>
      <c r="DE276" s="168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8"/>
      <c r="DQ276" s="168"/>
      <c r="DR276" s="168"/>
      <c r="DS276" s="168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8"/>
      <c r="EE276" s="168"/>
      <c r="EF276" s="168"/>
      <c r="EG276" s="168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8"/>
      <c r="ES276" s="168"/>
      <c r="ET276" s="168"/>
      <c r="EU276" s="168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8"/>
      <c r="FG276" s="168"/>
      <c r="FH276" s="168"/>
      <c r="FI276" s="168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8"/>
      <c r="FU276" s="168"/>
      <c r="FV276" s="168"/>
      <c r="FW276" s="168"/>
      <c r="FX276" s="169"/>
      <c r="FY276" s="169"/>
      <c r="FZ276" s="169"/>
      <c r="GA276" s="169"/>
      <c r="GB276" s="169"/>
      <c r="GC276" s="169"/>
      <c r="GD276" s="169"/>
      <c r="GE276" s="169"/>
      <c r="GF276" s="169"/>
      <c r="GG276" s="169"/>
      <c r="GH276" s="168"/>
      <c r="GI276" s="168"/>
      <c r="GJ276" s="168"/>
      <c r="GK276" s="168"/>
      <c r="GL276" s="169"/>
      <c r="GM276" s="169"/>
      <c r="GN276" s="169"/>
      <c r="GO276" s="169"/>
      <c r="GP276" s="169"/>
      <c r="GQ276" s="169"/>
      <c r="GR276" s="169"/>
      <c r="GS276" s="169"/>
      <c r="GT276" s="169"/>
      <c r="GU276" s="169"/>
      <c r="GV276" s="168"/>
      <c r="GW276" s="168"/>
      <c r="GX276" s="168"/>
      <c r="GY276" s="168"/>
      <c r="GZ276" s="169"/>
      <c r="HA276" s="169"/>
      <c r="HB276" s="169"/>
      <c r="HC276" s="169"/>
      <c r="HD276" s="169"/>
      <c r="HE276" s="169"/>
      <c r="HF276" s="169"/>
      <c r="HG276" s="169"/>
      <c r="HH276" s="169"/>
      <c r="HI276" s="169"/>
      <c r="HJ276" s="168"/>
      <c r="HK276" s="168"/>
      <c r="HL276" s="168"/>
      <c r="HM276" s="168"/>
      <c r="HN276" s="169"/>
      <c r="HO276" s="169"/>
      <c r="HP276" s="169"/>
      <c r="HQ276" s="169"/>
      <c r="HR276" s="169"/>
      <c r="HS276" s="169"/>
      <c r="HT276" s="169"/>
      <c r="HU276" s="169"/>
      <c r="HV276" s="169"/>
      <c r="HW276" s="169"/>
      <c r="HX276" s="168"/>
      <c r="HY276" s="168"/>
      <c r="HZ276" s="168"/>
      <c r="IA276" s="168"/>
      <c r="IB276" s="169"/>
      <c r="IC276" s="169"/>
      <c r="ID276" s="169"/>
      <c r="IE276" s="169"/>
      <c r="IF276" s="169"/>
      <c r="IG276" s="169"/>
      <c r="IH276" s="169"/>
      <c r="II276" s="169"/>
      <c r="IJ276" s="169"/>
      <c r="IK276" s="169"/>
      <c r="IL276" s="169"/>
      <c r="IM276" s="169"/>
      <c r="IN276" s="169"/>
      <c r="IO276" s="169"/>
      <c r="IP276" s="169"/>
      <c r="IQ276" s="169"/>
      <c r="IR276" s="169"/>
      <c r="IS276" s="169"/>
      <c r="IT276" s="169"/>
      <c r="IU276" s="169"/>
      <c r="IV276" s="169"/>
      <c r="IW276" s="169"/>
      <c r="IX276" s="169"/>
      <c r="IY276" s="169"/>
      <c r="IZ276" s="169"/>
      <c r="JA276" s="169"/>
      <c r="JB276" s="169"/>
      <c r="JC276" s="169"/>
      <c r="JD276" s="169"/>
      <c r="JE276" s="169"/>
      <c r="JF276" s="169"/>
      <c r="JG276" s="169"/>
      <c r="JH276" s="169"/>
      <c r="JI276" s="169"/>
      <c r="JJ276" s="169"/>
      <c r="JK276" s="169"/>
      <c r="JL276" s="169"/>
      <c r="JM276" s="169"/>
      <c r="JN276" s="169"/>
      <c r="JO276" s="169"/>
      <c r="JP276" s="169"/>
      <c r="JQ276" s="169"/>
      <c r="JR276" s="169"/>
      <c r="JS276" s="169"/>
      <c r="JT276" s="169"/>
      <c r="JU276" s="169"/>
      <c r="JV276" s="169"/>
      <c r="JW276" s="169"/>
      <c r="JX276" s="169"/>
      <c r="JY276" s="169"/>
      <c r="JZ276" s="169"/>
      <c r="KA276" s="169"/>
      <c r="KB276" s="169"/>
      <c r="KC276" s="169"/>
      <c r="KD276" s="169"/>
      <c r="KE276" s="169"/>
      <c r="KF276" s="169"/>
      <c r="KG276" s="169"/>
    </row>
    <row r="277" customFormat="false" ht="13.8" hidden="false" customHeight="false" outlineLevel="0" collapsed="false">
      <c r="A277" s="166"/>
      <c r="B277" s="38"/>
      <c r="C277" s="38"/>
      <c r="D277" s="38"/>
      <c r="E277" s="167"/>
      <c r="F277" s="157"/>
      <c r="G277" s="157"/>
      <c r="H277" s="168"/>
      <c r="I277" s="168"/>
      <c r="J277" s="168"/>
      <c r="K277" s="168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8"/>
      <c r="W277" s="168"/>
      <c r="X277" s="168"/>
      <c r="Y277" s="168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8"/>
      <c r="AK277" s="168"/>
      <c r="AL277" s="168"/>
      <c r="AM277" s="168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8"/>
      <c r="AY277" s="168"/>
      <c r="AZ277" s="168"/>
      <c r="BA277" s="168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8"/>
      <c r="BM277" s="168"/>
      <c r="BN277" s="168"/>
      <c r="BO277" s="168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8"/>
      <c r="CA277" s="168"/>
      <c r="CB277" s="168"/>
      <c r="CC277" s="168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8"/>
      <c r="CO277" s="168"/>
      <c r="CP277" s="168"/>
      <c r="CQ277" s="168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8"/>
      <c r="DC277" s="168"/>
      <c r="DD277" s="168"/>
      <c r="DE277" s="168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8"/>
      <c r="DQ277" s="168"/>
      <c r="DR277" s="168"/>
      <c r="DS277" s="168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8"/>
      <c r="EE277" s="168"/>
      <c r="EF277" s="168"/>
      <c r="EG277" s="168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8"/>
      <c r="ES277" s="168"/>
      <c r="ET277" s="168"/>
      <c r="EU277" s="168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8"/>
      <c r="FG277" s="168"/>
      <c r="FH277" s="168"/>
      <c r="FI277" s="168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8"/>
      <c r="FU277" s="168"/>
      <c r="FV277" s="168"/>
      <c r="FW277" s="168"/>
      <c r="FX277" s="169"/>
      <c r="FY277" s="169"/>
      <c r="FZ277" s="169"/>
      <c r="GA277" s="169"/>
      <c r="GB277" s="169"/>
      <c r="GC277" s="169"/>
      <c r="GD277" s="169"/>
      <c r="GE277" s="169"/>
      <c r="GF277" s="169"/>
      <c r="GG277" s="169"/>
      <c r="GH277" s="168"/>
      <c r="GI277" s="168"/>
      <c r="GJ277" s="168"/>
      <c r="GK277" s="168"/>
      <c r="GL277" s="169"/>
      <c r="GM277" s="169"/>
      <c r="GN277" s="169"/>
      <c r="GO277" s="169"/>
      <c r="GP277" s="169"/>
      <c r="GQ277" s="169"/>
      <c r="GR277" s="169"/>
      <c r="GS277" s="169"/>
      <c r="GT277" s="169"/>
      <c r="GU277" s="169"/>
      <c r="GV277" s="168"/>
      <c r="GW277" s="168"/>
      <c r="GX277" s="168"/>
      <c r="GY277" s="168"/>
      <c r="GZ277" s="169"/>
      <c r="HA277" s="169"/>
      <c r="HB277" s="169"/>
      <c r="HC277" s="169"/>
      <c r="HD277" s="169"/>
      <c r="HE277" s="169"/>
      <c r="HF277" s="169"/>
      <c r="HG277" s="169"/>
      <c r="HH277" s="169"/>
      <c r="HI277" s="169"/>
      <c r="HJ277" s="168"/>
      <c r="HK277" s="168"/>
      <c r="HL277" s="168"/>
      <c r="HM277" s="168"/>
      <c r="HN277" s="169"/>
      <c r="HO277" s="169"/>
      <c r="HP277" s="169"/>
      <c r="HQ277" s="169"/>
      <c r="HR277" s="169"/>
      <c r="HS277" s="169"/>
      <c r="HT277" s="169"/>
      <c r="HU277" s="169"/>
      <c r="HV277" s="169"/>
      <c r="HW277" s="169"/>
      <c r="HX277" s="168"/>
      <c r="HY277" s="168"/>
      <c r="HZ277" s="168"/>
      <c r="IA277" s="168"/>
      <c r="IB277" s="169"/>
      <c r="IC277" s="169"/>
      <c r="ID277" s="169"/>
      <c r="IE277" s="169"/>
      <c r="IF277" s="169"/>
      <c r="IG277" s="169"/>
      <c r="IH277" s="169"/>
      <c r="II277" s="169"/>
      <c r="IJ277" s="169"/>
      <c r="IK277" s="169"/>
      <c r="IL277" s="169"/>
      <c r="IM277" s="169"/>
      <c r="IN277" s="169"/>
      <c r="IO277" s="169"/>
      <c r="IP277" s="169"/>
      <c r="IQ277" s="169"/>
      <c r="IR277" s="169"/>
      <c r="IS277" s="169"/>
      <c r="IT277" s="169"/>
      <c r="IU277" s="169"/>
      <c r="IV277" s="169"/>
      <c r="IW277" s="169"/>
      <c r="IX277" s="169"/>
      <c r="IY277" s="169"/>
      <c r="IZ277" s="169"/>
      <c r="JA277" s="169"/>
      <c r="JB277" s="169"/>
      <c r="JC277" s="169"/>
      <c r="JD277" s="169"/>
      <c r="JE277" s="169"/>
      <c r="JF277" s="169"/>
      <c r="JG277" s="169"/>
      <c r="JH277" s="169"/>
      <c r="JI277" s="169"/>
      <c r="JJ277" s="169"/>
      <c r="JK277" s="169"/>
      <c r="JL277" s="169"/>
      <c r="JM277" s="169"/>
      <c r="JN277" s="169"/>
      <c r="JO277" s="169"/>
      <c r="JP277" s="169"/>
      <c r="JQ277" s="169"/>
      <c r="JR277" s="169"/>
      <c r="JS277" s="169"/>
      <c r="JT277" s="169"/>
      <c r="JU277" s="169"/>
      <c r="JV277" s="169"/>
      <c r="JW277" s="169"/>
      <c r="JX277" s="169"/>
      <c r="JY277" s="169"/>
      <c r="JZ277" s="169"/>
      <c r="KA277" s="169"/>
      <c r="KB277" s="169"/>
      <c r="KC277" s="169"/>
      <c r="KD277" s="169"/>
      <c r="KE277" s="169"/>
      <c r="KF277" s="169"/>
      <c r="KG277" s="169"/>
    </row>
    <row r="278" customFormat="false" ht="13.8" hidden="false" customHeight="false" outlineLevel="0" collapsed="false">
      <c r="A278" s="166"/>
      <c r="B278" s="38"/>
      <c r="C278" s="38"/>
      <c r="D278" s="38"/>
      <c r="E278" s="167"/>
      <c r="F278" s="157"/>
      <c r="G278" s="157"/>
      <c r="H278" s="168"/>
      <c r="I278" s="168"/>
      <c r="J278" s="168"/>
      <c r="K278" s="168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8"/>
      <c r="W278" s="168"/>
      <c r="X278" s="168"/>
      <c r="Y278" s="168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8"/>
      <c r="AK278" s="168"/>
      <c r="AL278" s="168"/>
      <c r="AM278" s="168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8"/>
      <c r="AY278" s="168"/>
      <c r="AZ278" s="168"/>
      <c r="BA278" s="168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8"/>
      <c r="BM278" s="168"/>
      <c r="BN278" s="168"/>
      <c r="BO278" s="168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8"/>
      <c r="CA278" s="168"/>
      <c r="CB278" s="168"/>
      <c r="CC278" s="168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8"/>
      <c r="CO278" s="168"/>
      <c r="CP278" s="168"/>
      <c r="CQ278" s="168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8"/>
      <c r="DC278" s="168"/>
      <c r="DD278" s="168"/>
      <c r="DE278" s="168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8"/>
      <c r="DQ278" s="168"/>
      <c r="DR278" s="168"/>
      <c r="DS278" s="168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8"/>
      <c r="EE278" s="168"/>
      <c r="EF278" s="168"/>
      <c r="EG278" s="168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8"/>
      <c r="ES278" s="168"/>
      <c r="ET278" s="168"/>
      <c r="EU278" s="168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8"/>
      <c r="FG278" s="168"/>
      <c r="FH278" s="168"/>
      <c r="FI278" s="168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8"/>
      <c r="FU278" s="168"/>
      <c r="FV278" s="168"/>
      <c r="FW278" s="168"/>
      <c r="FX278" s="169"/>
      <c r="FY278" s="169"/>
      <c r="FZ278" s="169"/>
      <c r="GA278" s="169"/>
      <c r="GB278" s="169"/>
      <c r="GC278" s="169"/>
      <c r="GD278" s="169"/>
      <c r="GE278" s="169"/>
      <c r="GF278" s="169"/>
      <c r="GG278" s="169"/>
      <c r="GH278" s="168"/>
      <c r="GI278" s="168"/>
      <c r="GJ278" s="168"/>
      <c r="GK278" s="168"/>
      <c r="GL278" s="169"/>
      <c r="GM278" s="169"/>
      <c r="GN278" s="169"/>
      <c r="GO278" s="169"/>
      <c r="GP278" s="169"/>
      <c r="GQ278" s="169"/>
      <c r="GR278" s="169"/>
      <c r="GS278" s="169"/>
      <c r="GT278" s="169"/>
      <c r="GU278" s="169"/>
      <c r="GV278" s="168"/>
      <c r="GW278" s="168"/>
      <c r="GX278" s="168"/>
      <c r="GY278" s="168"/>
      <c r="GZ278" s="169"/>
      <c r="HA278" s="169"/>
      <c r="HB278" s="169"/>
      <c r="HC278" s="169"/>
      <c r="HD278" s="169"/>
      <c r="HE278" s="169"/>
      <c r="HF278" s="169"/>
      <c r="HG278" s="169"/>
      <c r="HH278" s="169"/>
      <c r="HI278" s="169"/>
      <c r="HJ278" s="168"/>
      <c r="HK278" s="168"/>
      <c r="HL278" s="168"/>
      <c r="HM278" s="168"/>
      <c r="HN278" s="169"/>
      <c r="HO278" s="169"/>
      <c r="HP278" s="169"/>
      <c r="HQ278" s="169"/>
      <c r="HR278" s="169"/>
      <c r="HS278" s="169"/>
      <c r="HT278" s="169"/>
      <c r="HU278" s="169"/>
      <c r="HV278" s="169"/>
      <c r="HW278" s="169"/>
      <c r="HX278" s="168"/>
      <c r="HY278" s="168"/>
      <c r="HZ278" s="168"/>
      <c r="IA278" s="168"/>
      <c r="IB278" s="169"/>
      <c r="IC278" s="169"/>
      <c r="ID278" s="169"/>
      <c r="IE278" s="169"/>
      <c r="IF278" s="169"/>
      <c r="IG278" s="169"/>
      <c r="IH278" s="169"/>
      <c r="II278" s="169"/>
      <c r="IJ278" s="169"/>
      <c r="IK278" s="169"/>
      <c r="IL278" s="169"/>
      <c r="IM278" s="169"/>
      <c r="IN278" s="169"/>
      <c r="IO278" s="169"/>
      <c r="IP278" s="169"/>
      <c r="IQ278" s="169"/>
      <c r="IR278" s="169"/>
      <c r="IS278" s="169"/>
      <c r="IT278" s="169"/>
      <c r="IU278" s="169"/>
      <c r="IV278" s="169"/>
      <c r="IW278" s="169"/>
      <c r="IX278" s="169"/>
      <c r="IY278" s="169"/>
      <c r="IZ278" s="169"/>
      <c r="JA278" s="169"/>
      <c r="JB278" s="169"/>
      <c r="JC278" s="169"/>
      <c r="JD278" s="169"/>
      <c r="JE278" s="169"/>
      <c r="JF278" s="169"/>
      <c r="JG278" s="169"/>
      <c r="JH278" s="169"/>
      <c r="JI278" s="169"/>
      <c r="JJ278" s="169"/>
      <c r="JK278" s="169"/>
      <c r="JL278" s="169"/>
      <c r="JM278" s="169"/>
      <c r="JN278" s="169"/>
      <c r="JO278" s="169"/>
      <c r="JP278" s="169"/>
      <c r="JQ278" s="169"/>
      <c r="JR278" s="169"/>
      <c r="JS278" s="169"/>
      <c r="JT278" s="169"/>
      <c r="JU278" s="169"/>
      <c r="JV278" s="169"/>
      <c r="JW278" s="169"/>
      <c r="JX278" s="169"/>
      <c r="JY278" s="169"/>
      <c r="JZ278" s="169"/>
      <c r="KA278" s="169"/>
      <c r="KB278" s="169"/>
      <c r="KC278" s="169"/>
      <c r="KD278" s="169"/>
      <c r="KE278" s="169"/>
      <c r="KF278" s="169"/>
      <c r="KG278" s="169"/>
    </row>
    <row r="279" customFormat="false" ht="13.8" hidden="false" customHeight="false" outlineLevel="0" collapsed="false">
      <c r="A279" s="166"/>
      <c r="B279" s="38"/>
      <c r="C279" s="38"/>
      <c r="D279" s="38"/>
      <c r="E279" s="167"/>
      <c r="F279" s="157"/>
      <c r="G279" s="157"/>
      <c r="H279" s="168"/>
      <c r="I279" s="168"/>
      <c r="J279" s="168"/>
      <c r="K279" s="168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8"/>
      <c r="W279" s="168"/>
      <c r="X279" s="168"/>
      <c r="Y279" s="168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8"/>
      <c r="AK279" s="168"/>
      <c r="AL279" s="168"/>
      <c r="AM279" s="168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8"/>
      <c r="AY279" s="168"/>
      <c r="AZ279" s="168"/>
      <c r="BA279" s="168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8"/>
      <c r="BM279" s="168"/>
      <c r="BN279" s="168"/>
      <c r="BO279" s="168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8"/>
      <c r="CA279" s="168"/>
      <c r="CB279" s="168"/>
      <c r="CC279" s="168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8"/>
      <c r="CO279" s="168"/>
      <c r="CP279" s="168"/>
      <c r="CQ279" s="168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8"/>
      <c r="DC279" s="168"/>
      <c r="DD279" s="168"/>
      <c r="DE279" s="168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8"/>
      <c r="DQ279" s="168"/>
      <c r="DR279" s="168"/>
      <c r="DS279" s="168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8"/>
      <c r="EE279" s="168"/>
      <c r="EF279" s="168"/>
      <c r="EG279" s="168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8"/>
      <c r="ES279" s="168"/>
      <c r="ET279" s="168"/>
      <c r="EU279" s="168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8"/>
      <c r="FG279" s="168"/>
      <c r="FH279" s="168"/>
      <c r="FI279" s="168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8"/>
      <c r="FU279" s="168"/>
      <c r="FV279" s="168"/>
      <c r="FW279" s="168"/>
      <c r="FX279" s="169"/>
      <c r="FY279" s="169"/>
      <c r="FZ279" s="169"/>
      <c r="GA279" s="169"/>
      <c r="GB279" s="169"/>
      <c r="GC279" s="169"/>
      <c r="GD279" s="169"/>
      <c r="GE279" s="169"/>
      <c r="GF279" s="169"/>
      <c r="GG279" s="169"/>
      <c r="GH279" s="168"/>
      <c r="GI279" s="168"/>
      <c r="GJ279" s="168"/>
      <c r="GK279" s="168"/>
      <c r="GL279" s="169"/>
      <c r="GM279" s="169"/>
      <c r="GN279" s="169"/>
      <c r="GO279" s="169"/>
      <c r="GP279" s="169"/>
      <c r="GQ279" s="169"/>
      <c r="GR279" s="169"/>
      <c r="GS279" s="169"/>
      <c r="GT279" s="169"/>
      <c r="GU279" s="169"/>
      <c r="GV279" s="168"/>
      <c r="GW279" s="168"/>
      <c r="GX279" s="168"/>
      <c r="GY279" s="168"/>
      <c r="GZ279" s="169"/>
      <c r="HA279" s="169"/>
      <c r="HB279" s="169"/>
      <c r="HC279" s="169"/>
      <c r="HD279" s="169"/>
      <c r="HE279" s="169"/>
      <c r="HF279" s="169"/>
      <c r="HG279" s="169"/>
      <c r="HH279" s="169"/>
      <c r="HI279" s="169"/>
      <c r="HJ279" s="168"/>
      <c r="HK279" s="168"/>
      <c r="HL279" s="168"/>
      <c r="HM279" s="168"/>
      <c r="HN279" s="169"/>
      <c r="HO279" s="169"/>
      <c r="HP279" s="169"/>
      <c r="HQ279" s="169"/>
      <c r="HR279" s="169"/>
      <c r="HS279" s="169"/>
      <c r="HT279" s="169"/>
      <c r="HU279" s="169"/>
      <c r="HV279" s="169"/>
      <c r="HW279" s="169"/>
      <c r="HX279" s="168"/>
      <c r="HY279" s="168"/>
      <c r="HZ279" s="168"/>
      <c r="IA279" s="168"/>
      <c r="IB279" s="169"/>
      <c r="IC279" s="169"/>
      <c r="ID279" s="169"/>
      <c r="IE279" s="169"/>
      <c r="IF279" s="169"/>
      <c r="IG279" s="169"/>
      <c r="IH279" s="169"/>
      <c r="II279" s="169"/>
      <c r="IJ279" s="169"/>
      <c r="IK279" s="169"/>
      <c r="IL279" s="169"/>
      <c r="IM279" s="169"/>
      <c r="IN279" s="169"/>
      <c r="IO279" s="169"/>
      <c r="IP279" s="169"/>
      <c r="IQ279" s="169"/>
      <c r="IR279" s="169"/>
      <c r="IS279" s="169"/>
      <c r="IT279" s="169"/>
      <c r="IU279" s="169"/>
      <c r="IV279" s="169"/>
      <c r="IW279" s="169"/>
      <c r="IX279" s="169"/>
      <c r="IY279" s="169"/>
      <c r="IZ279" s="169"/>
      <c r="JA279" s="169"/>
      <c r="JB279" s="169"/>
      <c r="JC279" s="169"/>
      <c r="JD279" s="169"/>
      <c r="JE279" s="169"/>
      <c r="JF279" s="169"/>
      <c r="JG279" s="169"/>
      <c r="JH279" s="169"/>
      <c r="JI279" s="169"/>
      <c r="JJ279" s="169"/>
      <c r="JK279" s="169"/>
      <c r="JL279" s="169"/>
      <c r="JM279" s="169"/>
      <c r="JN279" s="169"/>
      <c r="JO279" s="169"/>
      <c r="JP279" s="169"/>
      <c r="JQ279" s="169"/>
      <c r="JR279" s="169"/>
      <c r="JS279" s="169"/>
      <c r="JT279" s="169"/>
      <c r="JU279" s="169"/>
      <c r="JV279" s="169"/>
      <c r="JW279" s="169"/>
      <c r="JX279" s="169"/>
      <c r="JY279" s="169"/>
      <c r="JZ279" s="169"/>
      <c r="KA279" s="169"/>
      <c r="KB279" s="169"/>
      <c r="KC279" s="169"/>
      <c r="KD279" s="169"/>
      <c r="KE279" s="169"/>
      <c r="KF279" s="169"/>
      <c r="KG279" s="169"/>
    </row>
    <row r="280" customFormat="false" ht="13.8" hidden="false" customHeight="false" outlineLevel="0" collapsed="false">
      <c r="A280" s="166"/>
      <c r="B280" s="38"/>
      <c r="C280" s="38"/>
      <c r="D280" s="38"/>
      <c r="E280" s="167"/>
      <c r="F280" s="157"/>
      <c r="G280" s="157"/>
      <c r="H280" s="168"/>
      <c r="I280" s="168"/>
      <c r="J280" s="168"/>
      <c r="K280" s="168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8"/>
      <c r="W280" s="168"/>
      <c r="X280" s="168"/>
      <c r="Y280" s="168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8"/>
      <c r="AK280" s="168"/>
      <c r="AL280" s="168"/>
      <c r="AM280" s="168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8"/>
      <c r="AY280" s="168"/>
      <c r="AZ280" s="168"/>
      <c r="BA280" s="168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8"/>
      <c r="BM280" s="168"/>
      <c r="BN280" s="168"/>
      <c r="BO280" s="168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8"/>
      <c r="CA280" s="168"/>
      <c r="CB280" s="168"/>
      <c r="CC280" s="168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8"/>
      <c r="CO280" s="168"/>
      <c r="CP280" s="168"/>
      <c r="CQ280" s="168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8"/>
      <c r="DC280" s="168"/>
      <c r="DD280" s="168"/>
      <c r="DE280" s="168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8"/>
      <c r="DQ280" s="168"/>
      <c r="DR280" s="168"/>
      <c r="DS280" s="168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8"/>
      <c r="EE280" s="168"/>
      <c r="EF280" s="168"/>
      <c r="EG280" s="168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8"/>
      <c r="ES280" s="168"/>
      <c r="ET280" s="168"/>
      <c r="EU280" s="168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8"/>
      <c r="FG280" s="168"/>
      <c r="FH280" s="168"/>
      <c r="FI280" s="168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8"/>
      <c r="FU280" s="168"/>
      <c r="FV280" s="168"/>
      <c r="FW280" s="168"/>
      <c r="FX280" s="169"/>
      <c r="FY280" s="169"/>
      <c r="FZ280" s="169"/>
      <c r="GA280" s="169"/>
      <c r="GB280" s="169"/>
      <c r="GC280" s="169"/>
      <c r="GD280" s="169"/>
      <c r="GE280" s="169"/>
      <c r="GF280" s="169"/>
      <c r="GG280" s="169"/>
      <c r="GH280" s="168"/>
      <c r="GI280" s="168"/>
      <c r="GJ280" s="168"/>
      <c r="GK280" s="168"/>
      <c r="GL280" s="169"/>
      <c r="GM280" s="169"/>
      <c r="GN280" s="169"/>
      <c r="GO280" s="169"/>
      <c r="GP280" s="169"/>
      <c r="GQ280" s="169"/>
      <c r="GR280" s="169"/>
      <c r="GS280" s="169"/>
      <c r="GT280" s="169"/>
      <c r="GU280" s="169"/>
      <c r="GV280" s="168"/>
      <c r="GW280" s="168"/>
      <c r="GX280" s="168"/>
      <c r="GY280" s="168"/>
      <c r="GZ280" s="169"/>
      <c r="HA280" s="169"/>
      <c r="HB280" s="169"/>
      <c r="HC280" s="169"/>
      <c r="HD280" s="169"/>
      <c r="HE280" s="169"/>
      <c r="HF280" s="169"/>
      <c r="HG280" s="169"/>
      <c r="HH280" s="169"/>
      <c r="HI280" s="169"/>
      <c r="HJ280" s="168"/>
      <c r="HK280" s="168"/>
      <c r="HL280" s="168"/>
      <c r="HM280" s="168"/>
      <c r="HN280" s="169"/>
      <c r="HO280" s="169"/>
      <c r="HP280" s="169"/>
      <c r="HQ280" s="169"/>
      <c r="HR280" s="169"/>
      <c r="HS280" s="169"/>
      <c r="HT280" s="169"/>
      <c r="HU280" s="169"/>
      <c r="HV280" s="169"/>
      <c r="HW280" s="169"/>
      <c r="HX280" s="168"/>
      <c r="HY280" s="168"/>
      <c r="HZ280" s="168"/>
      <c r="IA280" s="168"/>
      <c r="IB280" s="169"/>
      <c r="IC280" s="169"/>
      <c r="ID280" s="169"/>
      <c r="IE280" s="169"/>
      <c r="IF280" s="169"/>
      <c r="IG280" s="169"/>
      <c r="IH280" s="169"/>
      <c r="II280" s="169"/>
      <c r="IJ280" s="169"/>
      <c r="IK280" s="169"/>
      <c r="IL280" s="169"/>
      <c r="IM280" s="169"/>
      <c r="IN280" s="169"/>
      <c r="IO280" s="169"/>
      <c r="IP280" s="169"/>
      <c r="IQ280" s="169"/>
      <c r="IR280" s="169"/>
      <c r="IS280" s="169"/>
      <c r="IT280" s="169"/>
      <c r="IU280" s="169"/>
      <c r="IV280" s="169"/>
      <c r="IW280" s="169"/>
      <c r="IX280" s="169"/>
      <c r="IY280" s="169"/>
      <c r="IZ280" s="169"/>
      <c r="JA280" s="169"/>
      <c r="JB280" s="169"/>
      <c r="JC280" s="169"/>
      <c r="JD280" s="169"/>
      <c r="JE280" s="169"/>
      <c r="JF280" s="169"/>
      <c r="JG280" s="169"/>
      <c r="JH280" s="169"/>
      <c r="JI280" s="169"/>
      <c r="JJ280" s="169"/>
      <c r="JK280" s="169"/>
      <c r="JL280" s="169"/>
      <c r="JM280" s="169"/>
      <c r="JN280" s="169"/>
      <c r="JO280" s="169"/>
      <c r="JP280" s="169"/>
      <c r="JQ280" s="169"/>
      <c r="JR280" s="169"/>
      <c r="JS280" s="169"/>
      <c r="JT280" s="169"/>
      <c r="JU280" s="169"/>
      <c r="JV280" s="169"/>
      <c r="JW280" s="169"/>
      <c r="JX280" s="169"/>
      <c r="JY280" s="169"/>
      <c r="JZ280" s="169"/>
      <c r="KA280" s="169"/>
      <c r="KB280" s="169"/>
      <c r="KC280" s="169"/>
      <c r="KD280" s="169"/>
      <c r="KE280" s="169"/>
      <c r="KF280" s="169"/>
      <c r="KG280" s="169"/>
    </row>
    <row r="281" customFormat="false" ht="13.8" hidden="false" customHeight="false" outlineLevel="0" collapsed="false">
      <c r="A281" s="166"/>
      <c r="B281" s="38"/>
      <c r="C281" s="38"/>
      <c r="D281" s="38"/>
      <c r="E281" s="167"/>
      <c r="F281" s="157"/>
      <c r="G281" s="157"/>
      <c r="H281" s="168"/>
      <c r="I281" s="168"/>
      <c r="J281" s="168"/>
      <c r="K281" s="168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8"/>
      <c r="W281" s="168"/>
      <c r="X281" s="168"/>
      <c r="Y281" s="168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8"/>
      <c r="AK281" s="168"/>
      <c r="AL281" s="168"/>
      <c r="AM281" s="168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8"/>
      <c r="AY281" s="168"/>
      <c r="AZ281" s="168"/>
      <c r="BA281" s="168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8"/>
      <c r="BM281" s="168"/>
      <c r="BN281" s="168"/>
      <c r="BO281" s="168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8"/>
      <c r="CA281" s="168"/>
      <c r="CB281" s="168"/>
      <c r="CC281" s="168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8"/>
      <c r="CO281" s="168"/>
      <c r="CP281" s="168"/>
      <c r="CQ281" s="168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8"/>
      <c r="DC281" s="168"/>
      <c r="DD281" s="168"/>
      <c r="DE281" s="168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8"/>
      <c r="DQ281" s="168"/>
      <c r="DR281" s="168"/>
      <c r="DS281" s="168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8"/>
      <c r="EE281" s="168"/>
      <c r="EF281" s="168"/>
      <c r="EG281" s="168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8"/>
      <c r="ES281" s="168"/>
      <c r="ET281" s="168"/>
      <c r="EU281" s="168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8"/>
      <c r="FG281" s="168"/>
      <c r="FH281" s="168"/>
      <c r="FI281" s="168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8"/>
      <c r="FU281" s="168"/>
      <c r="FV281" s="168"/>
      <c r="FW281" s="168"/>
      <c r="FX281" s="169"/>
      <c r="FY281" s="169"/>
      <c r="FZ281" s="169"/>
      <c r="GA281" s="169"/>
      <c r="GB281" s="169"/>
      <c r="GC281" s="169"/>
      <c r="GD281" s="169"/>
      <c r="GE281" s="169"/>
      <c r="GF281" s="169"/>
      <c r="GG281" s="169"/>
      <c r="GH281" s="168"/>
      <c r="GI281" s="168"/>
      <c r="GJ281" s="168"/>
      <c r="GK281" s="168"/>
      <c r="GL281" s="169"/>
      <c r="GM281" s="169"/>
      <c r="GN281" s="169"/>
      <c r="GO281" s="169"/>
      <c r="GP281" s="169"/>
      <c r="GQ281" s="169"/>
      <c r="GR281" s="169"/>
      <c r="GS281" s="169"/>
      <c r="GT281" s="169"/>
      <c r="GU281" s="169"/>
      <c r="GV281" s="168"/>
      <c r="GW281" s="168"/>
      <c r="GX281" s="168"/>
      <c r="GY281" s="168"/>
      <c r="GZ281" s="169"/>
      <c r="HA281" s="169"/>
      <c r="HB281" s="169"/>
      <c r="HC281" s="169"/>
      <c r="HD281" s="169"/>
      <c r="HE281" s="169"/>
      <c r="HF281" s="169"/>
      <c r="HG281" s="169"/>
      <c r="HH281" s="169"/>
      <c r="HI281" s="169"/>
      <c r="HJ281" s="168"/>
      <c r="HK281" s="168"/>
      <c r="HL281" s="168"/>
      <c r="HM281" s="168"/>
      <c r="HN281" s="169"/>
      <c r="HO281" s="169"/>
      <c r="HP281" s="169"/>
      <c r="HQ281" s="169"/>
      <c r="HR281" s="169"/>
      <c r="HS281" s="169"/>
      <c r="HT281" s="169"/>
      <c r="HU281" s="169"/>
      <c r="HV281" s="169"/>
      <c r="HW281" s="169"/>
      <c r="HX281" s="168"/>
      <c r="HY281" s="168"/>
      <c r="HZ281" s="168"/>
      <c r="IA281" s="168"/>
      <c r="IB281" s="169"/>
      <c r="IC281" s="169"/>
      <c r="ID281" s="169"/>
      <c r="IE281" s="169"/>
      <c r="IF281" s="169"/>
      <c r="IG281" s="169"/>
      <c r="IH281" s="169"/>
      <c r="II281" s="169"/>
      <c r="IJ281" s="169"/>
      <c r="IK281" s="169"/>
      <c r="IL281" s="169"/>
      <c r="IM281" s="169"/>
      <c r="IN281" s="169"/>
      <c r="IO281" s="169"/>
      <c r="IP281" s="169"/>
      <c r="IQ281" s="169"/>
      <c r="IR281" s="169"/>
      <c r="IS281" s="169"/>
      <c r="IT281" s="169"/>
      <c r="IU281" s="169"/>
      <c r="IV281" s="169"/>
      <c r="IW281" s="169"/>
      <c r="IX281" s="169"/>
      <c r="IY281" s="169"/>
      <c r="IZ281" s="169"/>
      <c r="JA281" s="169"/>
      <c r="JB281" s="169"/>
      <c r="JC281" s="169"/>
      <c r="JD281" s="169"/>
      <c r="JE281" s="169"/>
      <c r="JF281" s="169"/>
      <c r="JG281" s="169"/>
      <c r="JH281" s="169"/>
      <c r="JI281" s="169"/>
      <c r="JJ281" s="169"/>
      <c r="JK281" s="169"/>
      <c r="JL281" s="169"/>
      <c r="JM281" s="169"/>
      <c r="JN281" s="169"/>
      <c r="JO281" s="169"/>
      <c r="JP281" s="169"/>
      <c r="JQ281" s="169"/>
      <c r="JR281" s="169"/>
      <c r="JS281" s="169"/>
      <c r="JT281" s="169"/>
      <c r="JU281" s="169"/>
      <c r="JV281" s="169"/>
      <c r="JW281" s="169"/>
      <c r="JX281" s="169"/>
      <c r="JY281" s="169"/>
      <c r="JZ281" s="169"/>
      <c r="KA281" s="169"/>
      <c r="KB281" s="169"/>
      <c r="KC281" s="169"/>
      <c r="KD281" s="169"/>
      <c r="KE281" s="169"/>
      <c r="KF281" s="169"/>
      <c r="KG281" s="169"/>
    </row>
    <row r="282" customFormat="false" ht="13.8" hidden="false" customHeight="false" outlineLevel="0" collapsed="false">
      <c r="A282" s="166"/>
      <c r="B282" s="38"/>
      <c r="C282" s="38"/>
      <c r="D282" s="38"/>
      <c r="E282" s="167"/>
      <c r="F282" s="157"/>
      <c r="G282" s="157"/>
      <c r="H282" s="168"/>
      <c r="I282" s="168"/>
      <c r="J282" s="168"/>
      <c r="K282" s="168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8"/>
      <c r="W282" s="168"/>
      <c r="X282" s="168"/>
      <c r="Y282" s="168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8"/>
      <c r="AK282" s="168"/>
      <c r="AL282" s="168"/>
      <c r="AM282" s="168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8"/>
      <c r="AY282" s="168"/>
      <c r="AZ282" s="168"/>
      <c r="BA282" s="168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8"/>
      <c r="BM282" s="168"/>
      <c r="BN282" s="168"/>
      <c r="BO282" s="168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8"/>
      <c r="CA282" s="168"/>
      <c r="CB282" s="168"/>
      <c r="CC282" s="168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8"/>
      <c r="CO282" s="168"/>
      <c r="CP282" s="168"/>
      <c r="CQ282" s="168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8"/>
      <c r="DC282" s="168"/>
      <c r="DD282" s="168"/>
      <c r="DE282" s="168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8"/>
      <c r="DQ282" s="168"/>
      <c r="DR282" s="168"/>
      <c r="DS282" s="168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8"/>
      <c r="EE282" s="168"/>
      <c r="EF282" s="168"/>
      <c r="EG282" s="168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8"/>
      <c r="ES282" s="168"/>
      <c r="ET282" s="168"/>
      <c r="EU282" s="168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8"/>
      <c r="FG282" s="168"/>
      <c r="FH282" s="168"/>
      <c r="FI282" s="168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8"/>
      <c r="FU282" s="168"/>
      <c r="FV282" s="168"/>
      <c r="FW282" s="168"/>
      <c r="FX282" s="169"/>
      <c r="FY282" s="169"/>
      <c r="FZ282" s="169"/>
      <c r="GA282" s="169"/>
      <c r="GB282" s="169"/>
      <c r="GC282" s="169"/>
      <c r="GD282" s="169"/>
      <c r="GE282" s="169"/>
      <c r="GF282" s="169"/>
      <c r="GG282" s="169"/>
      <c r="GH282" s="168"/>
      <c r="GI282" s="168"/>
      <c r="GJ282" s="168"/>
      <c r="GK282" s="168"/>
      <c r="GL282" s="169"/>
      <c r="GM282" s="169"/>
      <c r="GN282" s="169"/>
      <c r="GO282" s="169"/>
      <c r="GP282" s="169"/>
      <c r="GQ282" s="169"/>
      <c r="GR282" s="169"/>
      <c r="GS282" s="169"/>
      <c r="GT282" s="169"/>
      <c r="GU282" s="169"/>
      <c r="GV282" s="168"/>
      <c r="GW282" s="168"/>
      <c r="GX282" s="168"/>
      <c r="GY282" s="168"/>
      <c r="GZ282" s="169"/>
      <c r="HA282" s="169"/>
      <c r="HB282" s="169"/>
      <c r="HC282" s="169"/>
      <c r="HD282" s="169"/>
      <c r="HE282" s="169"/>
      <c r="HF282" s="169"/>
      <c r="HG282" s="169"/>
      <c r="HH282" s="169"/>
      <c r="HI282" s="169"/>
      <c r="HJ282" s="168"/>
      <c r="HK282" s="168"/>
      <c r="HL282" s="168"/>
      <c r="HM282" s="168"/>
      <c r="HN282" s="169"/>
      <c r="HO282" s="169"/>
      <c r="HP282" s="169"/>
      <c r="HQ282" s="169"/>
      <c r="HR282" s="169"/>
      <c r="HS282" s="169"/>
      <c r="HT282" s="169"/>
      <c r="HU282" s="169"/>
      <c r="HV282" s="169"/>
      <c r="HW282" s="169"/>
      <c r="HX282" s="168"/>
      <c r="HY282" s="168"/>
      <c r="HZ282" s="168"/>
      <c r="IA282" s="168"/>
      <c r="IB282" s="169"/>
      <c r="IC282" s="169"/>
      <c r="ID282" s="169"/>
      <c r="IE282" s="169"/>
      <c r="IF282" s="169"/>
      <c r="IG282" s="169"/>
      <c r="IH282" s="169"/>
      <c r="II282" s="169"/>
      <c r="IJ282" s="169"/>
      <c r="IK282" s="169"/>
      <c r="IL282" s="169"/>
      <c r="IM282" s="169"/>
      <c r="IN282" s="169"/>
      <c r="IO282" s="169"/>
      <c r="IP282" s="169"/>
      <c r="IQ282" s="169"/>
      <c r="IR282" s="169"/>
      <c r="IS282" s="169"/>
      <c r="IT282" s="169"/>
      <c r="IU282" s="169"/>
      <c r="IV282" s="169"/>
      <c r="IW282" s="169"/>
      <c r="IX282" s="169"/>
      <c r="IY282" s="169"/>
      <c r="IZ282" s="169"/>
      <c r="JA282" s="169"/>
      <c r="JB282" s="169"/>
      <c r="JC282" s="169"/>
      <c r="JD282" s="169"/>
      <c r="JE282" s="169"/>
      <c r="JF282" s="169"/>
      <c r="JG282" s="169"/>
      <c r="JH282" s="169"/>
      <c r="JI282" s="169"/>
      <c r="JJ282" s="169"/>
      <c r="JK282" s="169"/>
      <c r="JL282" s="169"/>
      <c r="JM282" s="169"/>
      <c r="JN282" s="169"/>
      <c r="JO282" s="169"/>
      <c r="JP282" s="169"/>
      <c r="JQ282" s="169"/>
      <c r="JR282" s="169"/>
      <c r="JS282" s="169"/>
      <c r="JT282" s="169"/>
      <c r="JU282" s="169"/>
      <c r="JV282" s="169"/>
      <c r="JW282" s="169"/>
      <c r="JX282" s="169"/>
      <c r="JY282" s="169"/>
      <c r="JZ282" s="169"/>
      <c r="KA282" s="169"/>
      <c r="KB282" s="169"/>
      <c r="KC282" s="169"/>
      <c r="KD282" s="169"/>
      <c r="KE282" s="169"/>
      <c r="KF282" s="169"/>
      <c r="KG282" s="169"/>
    </row>
    <row r="283" customFormat="false" ht="13.8" hidden="false" customHeight="false" outlineLevel="0" collapsed="false">
      <c r="A283" s="166"/>
      <c r="B283" s="38"/>
      <c r="C283" s="38"/>
      <c r="D283" s="38"/>
      <c r="E283" s="167"/>
      <c r="F283" s="157"/>
      <c r="G283" s="157"/>
      <c r="H283" s="168"/>
      <c r="I283" s="168"/>
      <c r="J283" s="168"/>
      <c r="K283" s="168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8"/>
      <c r="W283" s="168"/>
      <c r="X283" s="168"/>
      <c r="Y283" s="168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8"/>
      <c r="AK283" s="168"/>
      <c r="AL283" s="168"/>
      <c r="AM283" s="168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8"/>
      <c r="AY283" s="168"/>
      <c r="AZ283" s="168"/>
      <c r="BA283" s="168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8"/>
      <c r="BM283" s="168"/>
      <c r="BN283" s="168"/>
      <c r="BO283" s="168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8"/>
      <c r="CA283" s="168"/>
      <c r="CB283" s="168"/>
      <c r="CC283" s="168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8"/>
      <c r="CO283" s="168"/>
      <c r="CP283" s="168"/>
      <c r="CQ283" s="168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8"/>
      <c r="DC283" s="168"/>
      <c r="DD283" s="168"/>
      <c r="DE283" s="168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8"/>
      <c r="DQ283" s="168"/>
      <c r="DR283" s="168"/>
      <c r="DS283" s="168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8"/>
      <c r="EE283" s="168"/>
      <c r="EF283" s="168"/>
      <c r="EG283" s="168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8"/>
      <c r="ES283" s="168"/>
      <c r="ET283" s="168"/>
      <c r="EU283" s="168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8"/>
      <c r="FG283" s="168"/>
      <c r="FH283" s="168"/>
      <c r="FI283" s="168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8"/>
      <c r="FU283" s="168"/>
      <c r="FV283" s="168"/>
      <c r="FW283" s="168"/>
      <c r="FX283" s="169"/>
      <c r="FY283" s="169"/>
      <c r="FZ283" s="169"/>
      <c r="GA283" s="169"/>
      <c r="GB283" s="169"/>
      <c r="GC283" s="169"/>
      <c r="GD283" s="169"/>
      <c r="GE283" s="169"/>
      <c r="GF283" s="169"/>
      <c r="GG283" s="169"/>
      <c r="GH283" s="168"/>
      <c r="GI283" s="168"/>
      <c r="GJ283" s="168"/>
      <c r="GK283" s="168"/>
      <c r="GL283" s="169"/>
      <c r="GM283" s="169"/>
      <c r="GN283" s="169"/>
      <c r="GO283" s="169"/>
      <c r="GP283" s="169"/>
      <c r="GQ283" s="169"/>
      <c r="GR283" s="169"/>
      <c r="GS283" s="169"/>
      <c r="GT283" s="169"/>
      <c r="GU283" s="169"/>
      <c r="GV283" s="168"/>
      <c r="GW283" s="168"/>
      <c r="GX283" s="168"/>
      <c r="GY283" s="168"/>
      <c r="GZ283" s="169"/>
      <c r="HA283" s="169"/>
      <c r="HB283" s="169"/>
      <c r="HC283" s="169"/>
      <c r="HD283" s="169"/>
      <c r="HE283" s="169"/>
      <c r="HF283" s="169"/>
      <c r="HG283" s="169"/>
      <c r="HH283" s="169"/>
      <c r="HI283" s="169"/>
      <c r="HJ283" s="168"/>
      <c r="HK283" s="168"/>
      <c r="HL283" s="168"/>
      <c r="HM283" s="168"/>
      <c r="HN283" s="169"/>
      <c r="HO283" s="169"/>
      <c r="HP283" s="169"/>
      <c r="HQ283" s="169"/>
      <c r="HR283" s="169"/>
      <c r="HS283" s="169"/>
      <c r="HT283" s="169"/>
      <c r="HU283" s="169"/>
      <c r="HV283" s="169"/>
      <c r="HW283" s="169"/>
      <c r="HX283" s="168"/>
      <c r="HY283" s="168"/>
      <c r="HZ283" s="168"/>
      <c r="IA283" s="168"/>
      <c r="IB283" s="169"/>
      <c r="IC283" s="169"/>
      <c r="ID283" s="169"/>
      <c r="IE283" s="169"/>
      <c r="IF283" s="169"/>
      <c r="IG283" s="169"/>
      <c r="IH283" s="169"/>
      <c r="II283" s="169"/>
      <c r="IJ283" s="169"/>
      <c r="IK283" s="169"/>
      <c r="IL283" s="169"/>
      <c r="IM283" s="169"/>
      <c r="IN283" s="169"/>
      <c r="IO283" s="169"/>
      <c r="IP283" s="169"/>
      <c r="IQ283" s="169"/>
      <c r="IR283" s="169"/>
      <c r="IS283" s="169"/>
      <c r="IT283" s="169"/>
      <c r="IU283" s="169"/>
      <c r="IV283" s="169"/>
      <c r="IW283" s="169"/>
      <c r="IX283" s="169"/>
      <c r="IY283" s="169"/>
      <c r="IZ283" s="169"/>
      <c r="JA283" s="169"/>
      <c r="JB283" s="169"/>
      <c r="JC283" s="169"/>
      <c r="JD283" s="169"/>
      <c r="JE283" s="169"/>
      <c r="JF283" s="169"/>
      <c r="JG283" s="169"/>
      <c r="JH283" s="169"/>
      <c r="JI283" s="169"/>
      <c r="JJ283" s="169"/>
      <c r="JK283" s="169"/>
      <c r="JL283" s="169"/>
      <c r="JM283" s="169"/>
      <c r="JN283" s="169"/>
      <c r="JO283" s="169"/>
      <c r="JP283" s="169"/>
      <c r="JQ283" s="169"/>
      <c r="JR283" s="169"/>
      <c r="JS283" s="169"/>
      <c r="JT283" s="169"/>
      <c r="JU283" s="169"/>
      <c r="JV283" s="169"/>
      <c r="JW283" s="169"/>
      <c r="JX283" s="169"/>
      <c r="JY283" s="169"/>
      <c r="JZ283" s="169"/>
      <c r="KA283" s="169"/>
      <c r="KB283" s="169"/>
      <c r="KC283" s="169"/>
      <c r="KD283" s="169"/>
      <c r="KE283" s="169"/>
      <c r="KF283" s="169"/>
      <c r="KG283" s="169"/>
    </row>
    <row r="284" customFormat="false" ht="13.8" hidden="false" customHeight="false" outlineLevel="0" collapsed="false">
      <c r="A284" s="166"/>
      <c r="B284" s="38"/>
      <c r="C284" s="38"/>
      <c r="D284" s="38"/>
      <c r="E284" s="167"/>
      <c r="F284" s="157"/>
      <c r="G284" s="157"/>
      <c r="H284" s="168"/>
      <c r="I284" s="168"/>
      <c r="J284" s="168"/>
      <c r="K284" s="168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8"/>
      <c r="W284" s="168"/>
      <c r="X284" s="168"/>
      <c r="Y284" s="168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8"/>
      <c r="AK284" s="168"/>
      <c r="AL284" s="168"/>
      <c r="AM284" s="168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8"/>
      <c r="AY284" s="168"/>
      <c r="AZ284" s="168"/>
      <c r="BA284" s="168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8"/>
      <c r="BM284" s="168"/>
      <c r="BN284" s="168"/>
      <c r="BO284" s="168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8"/>
      <c r="CA284" s="168"/>
      <c r="CB284" s="168"/>
      <c r="CC284" s="168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8"/>
      <c r="CO284" s="168"/>
      <c r="CP284" s="168"/>
      <c r="CQ284" s="168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8"/>
      <c r="DC284" s="168"/>
      <c r="DD284" s="168"/>
      <c r="DE284" s="168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8"/>
      <c r="DQ284" s="168"/>
      <c r="DR284" s="168"/>
      <c r="DS284" s="168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8"/>
      <c r="EE284" s="168"/>
      <c r="EF284" s="168"/>
      <c r="EG284" s="168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8"/>
      <c r="ES284" s="168"/>
      <c r="ET284" s="168"/>
      <c r="EU284" s="168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8"/>
      <c r="FG284" s="168"/>
      <c r="FH284" s="168"/>
      <c r="FI284" s="168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8"/>
      <c r="FU284" s="168"/>
      <c r="FV284" s="168"/>
      <c r="FW284" s="168"/>
      <c r="FX284" s="169"/>
      <c r="FY284" s="169"/>
      <c r="FZ284" s="169"/>
      <c r="GA284" s="169"/>
      <c r="GB284" s="169"/>
      <c r="GC284" s="169"/>
      <c r="GD284" s="169"/>
      <c r="GE284" s="169"/>
      <c r="GF284" s="169"/>
      <c r="GG284" s="169"/>
      <c r="GH284" s="168"/>
      <c r="GI284" s="168"/>
      <c r="GJ284" s="168"/>
      <c r="GK284" s="168"/>
      <c r="GL284" s="169"/>
      <c r="GM284" s="169"/>
      <c r="GN284" s="169"/>
      <c r="GO284" s="169"/>
      <c r="GP284" s="169"/>
      <c r="GQ284" s="169"/>
      <c r="GR284" s="169"/>
      <c r="GS284" s="169"/>
      <c r="GT284" s="169"/>
      <c r="GU284" s="169"/>
      <c r="GV284" s="168"/>
      <c r="GW284" s="168"/>
      <c r="GX284" s="168"/>
      <c r="GY284" s="168"/>
      <c r="GZ284" s="169"/>
      <c r="HA284" s="169"/>
      <c r="HB284" s="169"/>
      <c r="HC284" s="169"/>
      <c r="HD284" s="169"/>
      <c r="HE284" s="169"/>
      <c r="HF284" s="169"/>
      <c r="HG284" s="169"/>
      <c r="HH284" s="169"/>
      <c r="HI284" s="169"/>
      <c r="HJ284" s="168"/>
      <c r="HK284" s="168"/>
      <c r="HL284" s="168"/>
      <c r="HM284" s="168"/>
      <c r="HN284" s="169"/>
      <c r="HO284" s="169"/>
      <c r="HP284" s="169"/>
      <c r="HQ284" s="169"/>
      <c r="HR284" s="169"/>
      <c r="HS284" s="169"/>
      <c r="HT284" s="169"/>
      <c r="HU284" s="169"/>
      <c r="HV284" s="169"/>
      <c r="HW284" s="169"/>
      <c r="HX284" s="168"/>
      <c r="HY284" s="168"/>
      <c r="HZ284" s="168"/>
      <c r="IA284" s="168"/>
      <c r="IB284" s="169"/>
      <c r="IC284" s="169"/>
      <c r="ID284" s="169"/>
      <c r="IE284" s="169"/>
      <c r="IF284" s="169"/>
      <c r="IG284" s="169"/>
      <c r="IH284" s="169"/>
      <c r="II284" s="169"/>
      <c r="IJ284" s="169"/>
      <c r="IK284" s="169"/>
      <c r="IL284" s="169"/>
      <c r="IM284" s="169"/>
      <c r="IN284" s="169"/>
      <c r="IO284" s="169"/>
      <c r="IP284" s="169"/>
      <c r="IQ284" s="169"/>
      <c r="IR284" s="169"/>
      <c r="IS284" s="169"/>
      <c r="IT284" s="169"/>
      <c r="IU284" s="169"/>
      <c r="IV284" s="169"/>
      <c r="IW284" s="169"/>
      <c r="IX284" s="169"/>
      <c r="IY284" s="169"/>
      <c r="IZ284" s="169"/>
      <c r="JA284" s="169"/>
      <c r="JB284" s="169"/>
      <c r="JC284" s="169"/>
      <c r="JD284" s="169"/>
      <c r="JE284" s="169"/>
      <c r="JF284" s="169"/>
      <c r="JG284" s="169"/>
      <c r="JH284" s="169"/>
      <c r="JI284" s="169"/>
      <c r="JJ284" s="169"/>
      <c r="JK284" s="169"/>
      <c r="JL284" s="169"/>
      <c r="JM284" s="169"/>
      <c r="JN284" s="169"/>
      <c r="JO284" s="169"/>
      <c r="JP284" s="169"/>
      <c r="JQ284" s="169"/>
      <c r="JR284" s="169"/>
      <c r="JS284" s="169"/>
      <c r="JT284" s="169"/>
      <c r="JU284" s="169"/>
      <c r="JV284" s="169"/>
      <c r="JW284" s="169"/>
      <c r="JX284" s="169"/>
      <c r="JY284" s="169"/>
      <c r="JZ284" s="169"/>
      <c r="KA284" s="169"/>
      <c r="KB284" s="169"/>
      <c r="KC284" s="169"/>
      <c r="KD284" s="169"/>
      <c r="KE284" s="169"/>
      <c r="KF284" s="169"/>
      <c r="KG284" s="169"/>
    </row>
    <row r="285" customFormat="false" ht="13.8" hidden="false" customHeight="false" outlineLevel="0" collapsed="false">
      <c r="A285" s="166"/>
      <c r="B285" s="38"/>
      <c r="C285" s="38"/>
      <c r="D285" s="38"/>
      <c r="E285" s="167"/>
      <c r="F285" s="157"/>
      <c r="G285" s="157"/>
      <c r="H285" s="168"/>
      <c r="I285" s="168"/>
      <c r="J285" s="168"/>
      <c r="K285" s="168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8"/>
      <c r="W285" s="168"/>
      <c r="X285" s="168"/>
      <c r="Y285" s="168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8"/>
      <c r="AK285" s="168"/>
      <c r="AL285" s="168"/>
      <c r="AM285" s="168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8"/>
      <c r="AY285" s="168"/>
      <c r="AZ285" s="168"/>
      <c r="BA285" s="168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8"/>
      <c r="BM285" s="168"/>
      <c r="BN285" s="168"/>
      <c r="BO285" s="168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8"/>
      <c r="CA285" s="168"/>
      <c r="CB285" s="168"/>
      <c r="CC285" s="168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8"/>
      <c r="CO285" s="168"/>
      <c r="CP285" s="168"/>
      <c r="CQ285" s="168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8"/>
      <c r="DC285" s="168"/>
      <c r="DD285" s="168"/>
      <c r="DE285" s="168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8"/>
      <c r="DQ285" s="168"/>
      <c r="DR285" s="168"/>
      <c r="DS285" s="168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8"/>
      <c r="EE285" s="168"/>
      <c r="EF285" s="168"/>
      <c r="EG285" s="168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8"/>
      <c r="ES285" s="168"/>
      <c r="ET285" s="168"/>
      <c r="EU285" s="168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8"/>
      <c r="FG285" s="168"/>
      <c r="FH285" s="168"/>
      <c r="FI285" s="168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8"/>
      <c r="FU285" s="168"/>
      <c r="FV285" s="168"/>
      <c r="FW285" s="168"/>
      <c r="FX285" s="169"/>
      <c r="FY285" s="169"/>
      <c r="FZ285" s="169"/>
      <c r="GA285" s="169"/>
      <c r="GB285" s="169"/>
      <c r="GC285" s="169"/>
      <c r="GD285" s="169"/>
      <c r="GE285" s="169"/>
      <c r="GF285" s="169"/>
      <c r="GG285" s="169"/>
      <c r="GH285" s="168"/>
      <c r="GI285" s="168"/>
      <c r="GJ285" s="168"/>
      <c r="GK285" s="168"/>
      <c r="GL285" s="169"/>
      <c r="GM285" s="169"/>
      <c r="GN285" s="169"/>
      <c r="GO285" s="169"/>
      <c r="GP285" s="169"/>
      <c r="GQ285" s="169"/>
      <c r="GR285" s="169"/>
      <c r="GS285" s="169"/>
      <c r="GT285" s="169"/>
      <c r="GU285" s="169"/>
      <c r="GV285" s="168"/>
      <c r="GW285" s="168"/>
      <c r="GX285" s="168"/>
      <c r="GY285" s="168"/>
      <c r="GZ285" s="169"/>
      <c r="HA285" s="169"/>
      <c r="HB285" s="169"/>
      <c r="HC285" s="169"/>
      <c r="HD285" s="169"/>
      <c r="HE285" s="169"/>
      <c r="HF285" s="169"/>
      <c r="HG285" s="169"/>
      <c r="HH285" s="169"/>
      <c r="HI285" s="169"/>
      <c r="HJ285" s="168"/>
      <c r="HK285" s="168"/>
      <c r="HL285" s="168"/>
      <c r="HM285" s="168"/>
      <c r="HN285" s="169"/>
      <c r="HO285" s="169"/>
      <c r="HP285" s="169"/>
      <c r="HQ285" s="169"/>
      <c r="HR285" s="169"/>
      <c r="HS285" s="169"/>
      <c r="HT285" s="169"/>
      <c r="HU285" s="169"/>
      <c r="HV285" s="169"/>
      <c r="HW285" s="169"/>
      <c r="HX285" s="168"/>
      <c r="HY285" s="168"/>
      <c r="HZ285" s="168"/>
      <c r="IA285" s="168"/>
      <c r="IB285" s="169"/>
      <c r="IC285" s="169"/>
      <c r="ID285" s="169"/>
      <c r="IE285" s="169"/>
      <c r="IF285" s="169"/>
      <c r="IG285" s="169"/>
      <c r="IH285" s="169"/>
      <c r="II285" s="169"/>
      <c r="IJ285" s="169"/>
      <c r="IK285" s="169"/>
      <c r="IL285" s="169"/>
      <c r="IM285" s="169"/>
      <c r="IN285" s="169"/>
      <c r="IO285" s="169"/>
      <c r="IP285" s="169"/>
      <c r="IQ285" s="169"/>
      <c r="IR285" s="169"/>
      <c r="IS285" s="169"/>
      <c r="IT285" s="169"/>
      <c r="IU285" s="169"/>
      <c r="IV285" s="169"/>
      <c r="IW285" s="169"/>
      <c r="IX285" s="169"/>
      <c r="IY285" s="169"/>
      <c r="IZ285" s="169"/>
      <c r="JA285" s="169"/>
      <c r="JB285" s="169"/>
      <c r="JC285" s="169"/>
      <c r="JD285" s="169"/>
      <c r="JE285" s="169"/>
      <c r="JF285" s="169"/>
      <c r="JG285" s="169"/>
      <c r="JH285" s="169"/>
      <c r="JI285" s="169"/>
      <c r="JJ285" s="169"/>
      <c r="JK285" s="169"/>
      <c r="JL285" s="169"/>
      <c r="JM285" s="169"/>
      <c r="JN285" s="169"/>
      <c r="JO285" s="169"/>
      <c r="JP285" s="169"/>
      <c r="JQ285" s="169"/>
      <c r="JR285" s="169"/>
      <c r="JS285" s="169"/>
      <c r="JT285" s="169"/>
      <c r="JU285" s="169"/>
      <c r="JV285" s="169"/>
      <c r="JW285" s="169"/>
      <c r="JX285" s="169"/>
      <c r="JY285" s="169"/>
      <c r="JZ285" s="169"/>
      <c r="KA285" s="169"/>
      <c r="KB285" s="169"/>
      <c r="KC285" s="169"/>
      <c r="KD285" s="169"/>
      <c r="KE285" s="169"/>
      <c r="KF285" s="169"/>
      <c r="KG285" s="169"/>
    </row>
    <row r="286" customFormat="false" ht="13.8" hidden="false" customHeight="false" outlineLevel="0" collapsed="false">
      <c r="A286" s="166"/>
      <c r="B286" s="38"/>
      <c r="C286" s="38"/>
      <c r="D286" s="38"/>
      <c r="E286" s="167"/>
      <c r="F286" s="157"/>
      <c r="G286" s="157"/>
      <c r="H286" s="168"/>
      <c r="I286" s="168"/>
      <c r="J286" s="168"/>
      <c r="K286" s="168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8"/>
      <c r="W286" s="168"/>
      <c r="X286" s="168"/>
      <c r="Y286" s="168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8"/>
      <c r="AK286" s="168"/>
      <c r="AL286" s="168"/>
      <c r="AM286" s="168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8"/>
      <c r="AY286" s="168"/>
      <c r="AZ286" s="168"/>
      <c r="BA286" s="168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8"/>
      <c r="BM286" s="168"/>
      <c r="BN286" s="168"/>
      <c r="BO286" s="168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8"/>
      <c r="CA286" s="168"/>
      <c r="CB286" s="168"/>
      <c r="CC286" s="168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8"/>
      <c r="CO286" s="168"/>
      <c r="CP286" s="168"/>
      <c r="CQ286" s="168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8"/>
      <c r="DC286" s="168"/>
      <c r="DD286" s="168"/>
      <c r="DE286" s="168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8"/>
      <c r="DQ286" s="168"/>
      <c r="DR286" s="168"/>
      <c r="DS286" s="168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8"/>
      <c r="EE286" s="168"/>
      <c r="EF286" s="168"/>
      <c r="EG286" s="168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8"/>
      <c r="ES286" s="168"/>
      <c r="ET286" s="168"/>
      <c r="EU286" s="168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8"/>
      <c r="FG286" s="168"/>
      <c r="FH286" s="168"/>
      <c r="FI286" s="168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8"/>
      <c r="FU286" s="168"/>
      <c r="FV286" s="168"/>
      <c r="FW286" s="168"/>
      <c r="FX286" s="169"/>
      <c r="FY286" s="169"/>
      <c r="FZ286" s="169"/>
      <c r="GA286" s="169"/>
      <c r="GB286" s="169"/>
      <c r="GC286" s="169"/>
      <c r="GD286" s="169"/>
      <c r="GE286" s="169"/>
      <c r="GF286" s="169"/>
      <c r="GG286" s="169"/>
      <c r="GH286" s="168"/>
      <c r="GI286" s="168"/>
      <c r="GJ286" s="168"/>
      <c r="GK286" s="168"/>
      <c r="GL286" s="169"/>
      <c r="GM286" s="169"/>
      <c r="GN286" s="169"/>
      <c r="GO286" s="169"/>
      <c r="GP286" s="169"/>
      <c r="GQ286" s="169"/>
      <c r="GR286" s="169"/>
      <c r="GS286" s="169"/>
      <c r="GT286" s="169"/>
      <c r="GU286" s="169"/>
      <c r="GV286" s="168"/>
      <c r="GW286" s="168"/>
      <c r="GX286" s="168"/>
      <c r="GY286" s="168"/>
      <c r="GZ286" s="169"/>
      <c r="HA286" s="169"/>
      <c r="HB286" s="169"/>
      <c r="HC286" s="169"/>
      <c r="HD286" s="169"/>
      <c r="HE286" s="169"/>
      <c r="HF286" s="169"/>
      <c r="HG286" s="169"/>
      <c r="HH286" s="169"/>
      <c r="HI286" s="169"/>
      <c r="HJ286" s="168"/>
      <c r="HK286" s="168"/>
      <c r="HL286" s="168"/>
      <c r="HM286" s="168"/>
      <c r="HN286" s="169"/>
      <c r="HO286" s="169"/>
      <c r="HP286" s="169"/>
      <c r="HQ286" s="169"/>
      <c r="HR286" s="169"/>
      <c r="HS286" s="169"/>
      <c r="HT286" s="169"/>
      <c r="HU286" s="169"/>
      <c r="HV286" s="169"/>
      <c r="HW286" s="169"/>
      <c r="HX286" s="168"/>
      <c r="HY286" s="168"/>
      <c r="HZ286" s="168"/>
      <c r="IA286" s="168"/>
      <c r="IB286" s="169"/>
      <c r="IC286" s="169"/>
      <c r="ID286" s="169"/>
      <c r="IE286" s="169"/>
      <c r="IF286" s="169"/>
      <c r="IG286" s="169"/>
      <c r="IH286" s="169"/>
      <c r="II286" s="169"/>
      <c r="IJ286" s="169"/>
      <c r="IK286" s="169"/>
      <c r="IL286" s="169"/>
      <c r="IM286" s="169"/>
      <c r="IN286" s="169"/>
      <c r="IO286" s="169"/>
      <c r="IP286" s="169"/>
      <c r="IQ286" s="169"/>
      <c r="IR286" s="169"/>
      <c r="IS286" s="169"/>
      <c r="IT286" s="169"/>
      <c r="IU286" s="169"/>
      <c r="IV286" s="169"/>
      <c r="IW286" s="169"/>
      <c r="IX286" s="169"/>
      <c r="IY286" s="169"/>
      <c r="IZ286" s="169"/>
      <c r="JA286" s="169"/>
      <c r="JB286" s="169"/>
      <c r="JC286" s="169"/>
      <c r="JD286" s="169"/>
      <c r="JE286" s="169"/>
      <c r="JF286" s="169"/>
      <c r="JG286" s="169"/>
      <c r="JH286" s="169"/>
      <c r="JI286" s="169"/>
      <c r="JJ286" s="169"/>
      <c r="JK286" s="169"/>
      <c r="JL286" s="169"/>
      <c r="JM286" s="169"/>
      <c r="JN286" s="169"/>
      <c r="JO286" s="169"/>
      <c r="JP286" s="169"/>
      <c r="JQ286" s="169"/>
      <c r="JR286" s="169"/>
      <c r="JS286" s="169"/>
      <c r="JT286" s="169"/>
      <c r="JU286" s="169"/>
      <c r="JV286" s="169"/>
      <c r="JW286" s="169"/>
      <c r="JX286" s="169"/>
      <c r="JY286" s="169"/>
      <c r="JZ286" s="169"/>
      <c r="KA286" s="169"/>
      <c r="KB286" s="169"/>
      <c r="KC286" s="169"/>
      <c r="KD286" s="169"/>
      <c r="KE286" s="169"/>
      <c r="KF286" s="169"/>
      <c r="KG286" s="169"/>
    </row>
    <row r="287" customFormat="false" ht="13.8" hidden="false" customHeight="false" outlineLevel="0" collapsed="false">
      <c r="A287" s="166"/>
      <c r="B287" s="38"/>
      <c r="C287" s="38"/>
      <c r="D287" s="38"/>
      <c r="E287" s="167"/>
      <c r="F287" s="157"/>
      <c r="G287" s="157"/>
      <c r="H287" s="168"/>
      <c r="I287" s="168"/>
      <c r="J287" s="168"/>
      <c r="K287" s="168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8"/>
      <c r="W287" s="168"/>
      <c r="X287" s="168"/>
      <c r="Y287" s="168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8"/>
      <c r="AK287" s="168"/>
      <c r="AL287" s="168"/>
      <c r="AM287" s="168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8"/>
      <c r="AY287" s="168"/>
      <c r="AZ287" s="168"/>
      <c r="BA287" s="168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8"/>
      <c r="BM287" s="168"/>
      <c r="BN287" s="168"/>
      <c r="BO287" s="168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8"/>
      <c r="CA287" s="168"/>
      <c r="CB287" s="168"/>
      <c r="CC287" s="168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8"/>
      <c r="CO287" s="168"/>
      <c r="CP287" s="168"/>
      <c r="CQ287" s="168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8"/>
      <c r="DC287" s="168"/>
      <c r="DD287" s="168"/>
      <c r="DE287" s="168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8"/>
      <c r="DQ287" s="168"/>
      <c r="DR287" s="168"/>
      <c r="DS287" s="168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8"/>
      <c r="EE287" s="168"/>
      <c r="EF287" s="168"/>
      <c r="EG287" s="168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8"/>
      <c r="ES287" s="168"/>
      <c r="ET287" s="168"/>
      <c r="EU287" s="168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8"/>
      <c r="FG287" s="168"/>
      <c r="FH287" s="168"/>
      <c r="FI287" s="168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8"/>
      <c r="FU287" s="168"/>
      <c r="FV287" s="168"/>
      <c r="FW287" s="168"/>
      <c r="FX287" s="169"/>
      <c r="FY287" s="169"/>
      <c r="FZ287" s="169"/>
      <c r="GA287" s="169"/>
      <c r="GB287" s="169"/>
      <c r="GC287" s="169"/>
      <c r="GD287" s="169"/>
      <c r="GE287" s="169"/>
      <c r="GF287" s="169"/>
      <c r="GG287" s="169"/>
      <c r="GH287" s="168"/>
      <c r="GI287" s="168"/>
      <c r="GJ287" s="168"/>
      <c r="GK287" s="168"/>
      <c r="GL287" s="169"/>
      <c r="GM287" s="169"/>
      <c r="GN287" s="169"/>
      <c r="GO287" s="169"/>
      <c r="GP287" s="169"/>
      <c r="GQ287" s="169"/>
      <c r="GR287" s="169"/>
      <c r="GS287" s="169"/>
      <c r="GT287" s="169"/>
      <c r="GU287" s="169"/>
      <c r="GV287" s="168"/>
      <c r="GW287" s="168"/>
      <c r="GX287" s="168"/>
      <c r="GY287" s="168"/>
      <c r="GZ287" s="169"/>
      <c r="HA287" s="169"/>
      <c r="HB287" s="169"/>
      <c r="HC287" s="169"/>
      <c r="HD287" s="169"/>
      <c r="HE287" s="169"/>
      <c r="HF287" s="169"/>
      <c r="HG287" s="169"/>
      <c r="HH287" s="169"/>
      <c r="HI287" s="169"/>
      <c r="HJ287" s="168"/>
      <c r="HK287" s="168"/>
      <c r="HL287" s="168"/>
      <c r="HM287" s="168"/>
      <c r="HN287" s="169"/>
      <c r="HO287" s="169"/>
      <c r="HP287" s="169"/>
      <c r="HQ287" s="169"/>
      <c r="HR287" s="169"/>
      <c r="HS287" s="169"/>
      <c r="HT287" s="169"/>
      <c r="HU287" s="169"/>
      <c r="HV287" s="169"/>
      <c r="HW287" s="169"/>
      <c r="HX287" s="168"/>
      <c r="HY287" s="168"/>
      <c r="HZ287" s="168"/>
      <c r="IA287" s="168"/>
      <c r="IB287" s="169"/>
      <c r="IC287" s="169"/>
      <c r="ID287" s="169"/>
      <c r="IE287" s="169"/>
      <c r="IF287" s="169"/>
      <c r="IG287" s="169"/>
      <c r="IH287" s="169"/>
      <c r="II287" s="169"/>
      <c r="IJ287" s="169"/>
      <c r="IK287" s="169"/>
      <c r="IL287" s="169"/>
      <c r="IM287" s="169"/>
      <c r="IN287" s="169"/>
      <c r="IO287" s="169"/>
      <c r="IP287" s="169"/>
      <c r="IQ287" s="169"/>
      <c r="IR287" s="169"/>
      <c r="IS287" s="169"/>
      <c r="IT287" s="169"/>
      <c r="IU287" s="169"/>
      <c r="IV287" s="169"/>
      <c r="IW287" s="169"/>
      <c r="IX287" s="169"/>
      <c r="IY287" s="169"/>
      <c r="IZ287" s="169"/>
      <c r="JA287" s="169"/>
      <c r="JB287" s="169"/>
      <c r="JC287" s="169"/>
      <c r="JD287" s="169"/>
      <c r="JE287" s="169"/>
      <c r="JF287" s="169"/>
      <c r="JG287" s="169"/>
      <c r="JH287" s="169"/>
      <c r="JI287" s="169"/>
      <c r="JJ287" s="169"/>
      <c r="JK287" s="169"/>
      <c r="JL287" s="169"/>
      <c r="JM287" s="169"/>
      <c r="JN287" s="169"/>
      <c r="JO287" s="169"/>
      <c r="JP287" s="169"/>
      <c r="JQ287" s="169"/>
      <c r="JR287" s="169"/>
      <c r="JS287" s="169"/>
      <c r="JT287" s="169"/>
      <c r="JU287" s="169"/>
      <c r="JV287" s="169"/>
      <c r="JW287" s="169"/>
      <c r="JX287" s="169"/>
      <c r="JY287" s="169"/>
      <c r="JZ287" s="169"/>
      <c r="KA287" s="169"/>
      <c r="KB287" s="169"/>
      <c r="KC287" s="169"/>
      <c r="KD287" s="169"/>
      <c r="KE287" s="169"/>
      <c r="KF287" s="169"/>
      <c r="KG287" s="169"/>
    </row>
    <row r="288" customFormat="false" ht="13.8" hidden="false" customHeight="false" outlineLevel="0" collapsed="false">
      <c r="A288" s="166"/>
      <c r="B288" s="38"/>
      <c r="C288" s="38"/>
      <c r="D288" s="38"/>
      <c r="E288" s="167"/>
      <c r="F288" s="157"/>
      <c r="G288" s="157"/>
      <c r="H288" s="168"/>
      <c r="I288" s="168"/>
      <c r="J288" s="168"/>
      <c r="K288" s="168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8"/>
      <c r="W288" s="168"/>
      <c r="X288" s="168"/>
      <c r="Y288" s="168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8"/>
      <c r="AK288" s="168"/>
      <c r="AL288" s="168"/>
      <c r="AM288" s="168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8"/>
      <c r="AY288" s="168"/>
      <c r="AZ288" s="168"/>
      <c r="BA288" s="168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8"/>
      <c r="BM288" s="168"/>
      <c r="BN288" s="168"/>
      <c r="BO288" s="168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8"/>
      <c r="CA288" s="168"/>
      <c r="CB288" s="168"/>
      <c r="CC288" s="168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8"/>
      <c r="CO288" s="168"/>
      <c r="CP288" s="168"/>
      <c r="CQ288" s="168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8"/>
      <c r="DC288" s="168"/>
      <c r="DD288" s="168"/>
      <c r="DE288" s="168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8"/>
      <c r="DQ288" s="168"/>
      <c r="DR288" s="168"/>
      <c r="DS288" s="168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8"/>
      <c r="EE288" s="168"/>
      <c r="EF288" s="168"/>
      <c r="EG288" s="168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8"/>
      <c r="ES288" s="168"/>
      <c r="ET288" s="168"/>
      <c r="EU288" s="168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8"/>
      <c r="FG288" s="168"/>
      <c r="FH288" s="168"/>
      <c r="FI288" s="168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8"/>
      <c r="FU288" s="168"/>
      <c r="FV288" s="168"/>
      <c r="FW288" s="168"/>
      <c r="FX288" s="169"/>
      <c r="FY288" s="169"/>
      <c r="FZ288" s="169"/>
      <c r="GA288" s="169"/>
      <c r="GB288" s="169"/>
      <c r="GC288" s="169"/>
      <c r="GD288" s="169"/>
      <c r="GE288" s="169"/>
      <c r="GF288" s="169"/>
      <c r="GG288" s="169"/>
      <c r="GH288" s="168"/>
      <c r="GI288" s="168"/>
      <c r="GJ288" s="168"/>
      <c r="GK288" s="168"/>
      <c r="GL288" s="169"/>
      <c r="GM288" s="169"/>
      <c r="GN288" s="169"/>
      <c r="GO288" s="169"/>
      <c r="GP288" s="169"/>
      <c r="GQ288" s="169"/>
      <c r="GR288" s="169"/>
      <c r="GS288" s="169"/>
      <c r="GT288" s="169"/>
      <c r="GU288" s="169"/>
      <c r="GV288" s="168"/>
      <c r="GW288" s="168"/>
      <c r="GX288" s="168"/>
      <c r="GY288" s="168"/>
      <c r="GZ288" s="169"/>
      <c r="HA288" s="169"/>
      <c r="HB288" s="169"/>
      <c r="HC288" s="169"/>
      <c r="HD288" s="169"/>
      <c r="HE288" s="169"/>
      <c r="HF288" s="169"/>
      <c r="HG288" s="169"/>
      <c r="HH288" s="169"/>
      <c r="HI288" s="169"/>
      <c r="HJ288" s="168"/>
      <c r="HK288" s="168"/>
      <c r="HL288" s="168"/>
      <c r="HM288" s="168"/>
      <c r="HN288" s="169"/>
      <c r="HO288" s="169"/>
      <c r="HP288" s="169"/>
      <c r="HQ288" s="169"/>
      <c r="HR288" s="169"/>
      <c r="HS288" s="169"/>
      <c r="HT288" s="169"/>
      <c r="HU288" s="169"/>
      <c r="HV288" s="169"/>
      <c r="HW288" s="169"/>
      <c r="HX288" s="168"/>
      <c r="HY288" s="168"/>
      <c r="HZ288" s="168"/>
      <c r="IA288" s="168"/>
      <c r="IB288" s="169"/>
      <c r="IC288" s="169"/>
      <c r="ID288" s="169"/>
      <c r="IE288" s="169"/>
      <c r="IF288" s="169"/>
      <c r="IG288" s="169"/>
      <c r="IH288" s="169"/>
      <c r="II288" s="169"/>
      <c r="IJ288" s="169"/>
      <c r="IK288" s="169"/>
      <c r="IL288" s="169"/>
      <c r="IM288" s="169"/>
      <c r="IN288" s="169"/>
      <c r="IO288" s="169"/>
      <c r="IP288" s="169"/>
      <c r="IQ288" s="169"/>
      <c r="IR288" s="169"/>
      <c r="IS288" s="169"/>
      <c r="IT288" s="169"/>
      <c r="IU288" s="169"/>
      <c r="IV288" s="169"/>
      <c r="IW288" s="169"/>
      <c r="IX288" s="169"/>
      <c r="IY288" s="169"/>
      <c r="IZ288" s="169"/>
      <c r="JA288" s="169"/>
      <c r="JB288" s="169"/>
      <c r="JC288" s="169"/>
      <c r="JD288" s="169"/>
      <c r="JE288" s="169"/>
      <c r="JF288" s="169"/>
      <c r="JG288" s="169"/>
      <c r="JH288" s="169"/>
      <c r="JI288" s="169"/>
      <c r="JJ288" s="169"/>
      <c r="JK288" s="169"/>
      <c r="JL288" s="169"/>
      <c r="JM288" s="169"/>
      <c r="JN288" s="169"/>
      <c r="JO288" s="169"/>
      <c r="JP288" s="169"/>
      <c r="JQ288" s="169"/>
      <c r="JR288" s="169"/>
      <c r="JS288" s="169"/>
      <c r="JT288" s="169"/>
      <c r="JU288" s="169"/>
      <c r="JV288" s="169"/>
      <c r="JW288" s="169"/>
      <c r="JX288" s="169"/>
      <c r="JY288" s="169"/>
      <c r="JZ288" s="169"/>
      <c r="KA288" s="169"/>
      <c r="KB288" s="169"/>
      <c r="KC288" s="169"/>
      <c r="KD288" s="169"/>
      <c r="KE288" s="169"/>
      <c r="KF288" s="169"/>
      <c r="KG288" s="169"/>
    </row>
    <row r="289" customFormat="false" ht="13.8" hidden="false" customHeight="false" outlineLevel="0" collapsed="false">
      <c r="A289" s="166"/>
      <c r="B289" s="38"/>
      <c r="C289" s="38"/>
      <c r="D289" s="38"/>
      <c r="E289" s="167"/>
      <c r="F289" s="157"/>
      <c r="G289" s="157"/>
      <c r="H289" s="168"/>
      <c r="I289" s="168"/>
      <c r="J289" s="168"/>
      <c r="K289" s="168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8"/>
      <c r="W289" s="168"/>
      <c r="X289" s="168"/>
      <c r="Y289" s="168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8"/>
      <c r="AK289" s="168"/>
      <c r="AL289" s="168"/>
      <c r="AM289" s="168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8"/>
      <c r="AY289" s="168"/>
      <c r="AZ289" s="168"/>
      <c r="BA289" s="168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8"/>
      <c r="BM289" s="168"/>
      <c r="BN289" s="168"/>
      <c r="BO289" s="168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8"/>
      <c r="CA289" s="168"/>
      <c r="CB289" s="168"/>
      <c r="CC289" s="168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8"/>
      <c r="CO289" s="168"/>
      <c r="CP289" s="168"/>
      <c r="CQ289" s="168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8"/>
      <c r="DC289" s="168"/>
      <c r="DD289" s="168"/>
      <c r="DE289" s="168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8"/>
      <c r="DQ289" s="168"/>
      <c r="DR289" s="168"/>
      <c r="DS289" s="168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8"/>
      <c r="EE289" s="168"/>
      <c r="EF289" s="168"/>
      <c r="EG289" s="168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8"/>
      <c r="ES289" s="168"/>
      <c r="ET289" s="168"/>
      <c r="EU289" s="168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8"/>
      <c r="FG289" s="168"/>
      <c r="FH289" s="168"/>
      <c r="FI289" s="168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8"/>
      <c r="FU289" s="168"/>
      <c r="FV289" s="168"/>
      <c r="FW289" s="168"/>
      <c r="FX289" s="169"/>
      <c r="FY289" s="169"/>
      <c r="FZ289" s="169"/>
      <c r="GA289" s="169"/>
      <c r="GB289" s="169"/>
      <c r="GC289" s="169"/>
      <c r="GD289" s="169"/>
      <c r="GE289" s="169"/>
      <c r="GF289" s="169"/>
      <c r="GG289" s="169"/>
      <c r="GH289" s="168"/>
      <c r="GI289" s="168"/>
      <c r="GJ289" s="168"/>
      <c r="GK289" s="168"/>
      <c r="GL289" s="169"/>
      <c r="GM289" s="169"/>
      <c r="GN289" s="169"/>
      <c r="GO289" s="169"/>
      <c r="GP289" s="169"/>
      <c r="GQ289" s="169"/>
      <c r="GR289" s="169"/>
      <c r="GS289" s="169"/>
      <c r="GT289" s="169"/>
      <c r="GU289" s="169"/>
      <c r="GV289" s="168"/>
      <c r="GW289" s="168"/>
      <c r="GX289" s="168"/>
      <c r="GY289" s="168"/>
      <c r="GZ289" s="169"/>
      <c r="HA289" s="169"/>
      <c r="HB289" s="169"/>
      <c r="HC289" s="169"/>
      <c r="HD289" s="169"/>
      <c r="HE289" s="169"/>
      <c r="HF289" s="169"/>
      <c r="HG289" s="169"/>
      <c r="HH289" s="169"/>
      <c r="HI289" s="169"/>
      <c r="HJ289" s="168"/>
      <c r="HK289" s="168"/>
      <c r="HL289" s="168"/>
      <c r="HM289" s="168"/>
      <c r="HN289" s="169"/>
      <c r="HO289" s="169"/>
      <c r="HP289" s="169"/>
      <c r="HQ289" s="169"/>
      <c r="HR289" s="169"/>
      <c r="HS289" s="169"/>
      <c r="HT289" s="169"/>
      <c r="HU289" s="169"/>
      <c r="HV289" s="169"/>
      <c r="HW289" s="169"/>
      <c r="HX289" s="168"/>
      <c r="HY289" s="168"/>
      <c r="HZ289" s="168"/>
      <c r="IA289" s="168"/>
      <c r="IB289" s="169"/>
      <c r="IC289" s="169"/>
      <c r="ID289" s="169"/>
      <c r="IE289" s="169"/>
      <c r="IF289" s="169"/>
      <c r="IG289" s="169"/>
      <c r="IH289" s="169"/>
      <c r="II289" s="169"/>
      <c r="IJ289" s="169"/>
      <c r="IK289" s="169"/>
      <c r="IL289" s="169"/>
      <c r="IM289" s="169"/>
      <c r="IN289" s="169"/>
      <c r="IO289" s="169"/>
      <c r="IP289" s="169"/>
      <c r="IQ289" s="169"/>
      <c r="IR289" s="169"/>
      <c r="IS289" s="169"/>
      <c r="IT289" s="169"/>
      <c r="IU289" s="169"/>
      <c r="IV289" s="169"/>
      <c r="IW289" s="169"/>
      <c r="IX289" s="169"/>
      <c r="IY289" s="169"/>
      <c r="IZ289" s="169"/>
      <c r="JA289" s="169"/>
      <c r="JB289" s="169"/>
      <c r="JC289" s="169"/>
      <c r="JD289" s="169"/>
      <c r="JE289" s="169"/>
      <c r="JF289" s="169"/>
      <c r="JG289" s="169"/>
      <c r="JH289" s="169"/>
      <c r="JI289" s="169"/>
      <c r="JJ289" s="169"/>
      <c r="JK289" s="169"/>
      <c r="JL289" s="169"/>
      <c r="JM289" s="169"/>
      <c r="JN289" s="169"/>
      <c r="JO289" s="169"/>
      <c r="JP289" s="169"/>
      <c r="JQ289" s="169"/>
      <c r="JR289" s="169"/>
      <c r="JS289" s="169"/>
      <c r="JT289" s="169"/>
      <c r="JU289" s="169"/>
      <c r="JV289" s="169"/>
      <c r="JW289" s="169"/>
      <c r="JX289" s="169"/>
      <c r="JY289" s="169"/>
      <c r="JZ289" s="169"/>
      <c r="KA289" s="169"/>
      <c r="KB289" s="169"/>
      <c r="KC289" s="169"/>
      <c r="KD289" s="169"/>
      <c r="KE289" s="169"/>
      <c r="KF289" s="169"/>
      <c r="KG289" s="169"/>
    </row>
    <row r="290" customFormat="false" ht="13.8" hidden="false" customHeight="false" outlineLevel="0" collapsed="false">
      <c r="A290" s="166"/>
      <c r="B290" s="38"/>
      <c r="C290" s="38"/>
      <c r="D290" s="38"/>
      <c r="E290" s="167"/>
      <c r="F290" s="157"/>
      <c r="G290" s="157"/>
      <c r="H290" s="168"/>
      <c r="I290" s="168"/>
      <c r="J290" s="168"/>
      <c r="K290" s="168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8"/>
      <c r="W290" s="168"/>
      <c r="X290" s="168"/>
      <c r="Y290" s="168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8"/>
      <c r="AK290" s="168"/>
      <c r="AL290" s="168"/>
      <c r="AM290" s="168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8"/>
      <c r="AY290" s="168"/>
      <c r="AZ290" s="168"/>
      <c r="BA290" s="168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8"/>
      <c r="BM290" s="168"/>
      <c r="BN290" s="168"/>
      <c r="BO290" s="168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8"/>
      <c r="CA290" s="168"/>
      <c r="CB290" s="168"/>
      <c r="CC290" s="168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8"/>
      <c r="CO290" s="168"/>
      <c r="CP290" s="168"/>
      <c r="CQ290" s="168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8"/>
      <c r="DC290" s="168"/>
      <c r="DD290" s="168"/>
      <c r="DE290" s="168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8"/>
      <c r="DQ290" s="168"/>
      <c r="DR290" s="168"/>
      <c r="DS290" s="168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8"/>
      <c r="EE290" s="168"/>
      <c r="EF290" s="168"/>
      <c r="EG290" s="168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8"/>
      <c r="ES290" s="168"/>
      <c r="ET290" s="168"/>
      <c r="EU290" s="168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8"/>
      <c r="FG290" s="168"/>
      <c r="FH290" s="168"/>
      <c r="FI290" s="168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8"/>
      <c r="FU290" s="168"/>
      <c r="FV290" s="168"/>
      <c r="FW290" s="168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8"/>
      <c r="GI290" s="168"/>
      <c r="GJ290" s="168"/>
      <c r="GK290" s="168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8"/>
      <c r="GW290" s="168"/>
      <c r="GX290" s="168"/>
      <c r="GY290" s="168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8"/>
      <c r="HK290" s="168"/>
      <c r="HL290" s="168"/>
      <c r="HM290" s="168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8"/>
      <c r="HY290" s="168"/>
      <c r="HZ290" s="168"/>
      <c r="IA290" s="168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  <c r="IW290" s="169"/>
      <c r="IX290" s="169"/>
      <c r="IY290" s="169"/>
      <c r="IZ290" s="169"/>
      <c r="JA290" s="169"/>
      <c r="JB290" s="169"/>
      <c r="JC290" s="169"/>
      <c r="JD290" s="169"/>
      <c r="JE290" s="169"/>
      <c r="JF290" s="169"/>
      <c r="JG290" s="169"/>
      <c r="JH290" s="169"/>
      <c r="JI290" s="169"/>
      <c r="JJ290" s="169"/>
      <c r="JK290" s="169"/>
      <c r="JL290" s="169"/>
      <c r="JM290" s="169"/>
      <c r="JN290" s="169"/>
      <c r="JO290" s="169"/>
      <c r="JP290" s="169"/>
      <c r="JQ290" s="169"/>
      <c r="JR290" s="169"/>
      <c r="JS290" s="169"/>
      <c r="JT290" s="169"/>
      <c r="JU290" s="169"/>
      <c r="JV290" s="169"/>
      <c r="JW290" s="169"/>
      <c r="JX290" s="169"/>
      <c r="JY290" s="169"/>
      <c r="JZ290" s="169"/>
      <c r="KA290" s="169"/>
      <c r="KB290" s="169"/>
      <c r="KC290" s="169"/>
      <c r="KD290" s="169"/>
      <c r="KE290" s="169"/>
      <c r="KF290" s="169"/>
      <c r="KG290" s="169"/>
    </row>
    <row r="291" customFormat="false" ht="13.8" hidden="false" customHeight="false" outlineLevel="0" collapsed="false">
      <c r="A291" s="166"/>
      <c r="B291" s="38"/>
      <c r="C291" s="38"/>
      <c r="D291" s="38"/>
      <c r="E291" s="167"/>
      <c r="F291" s="157"/>
      <c r="G291" s="157"/>
      <c r="H291" s="168"/>
      <c r="I291" s="168"/>
      <c r="J291" s="168"/>
      <c r="K291" s="168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8"/>
      <c r="W291" s="168"/>
      <c r="X291" s="168"/>
      <c r="Y291" s="168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8"/>
      <c r="AK291" s="168"/>
      <c r="AL291" s="168"/>
      <c r="AM291" s="168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8"/>
      <c r="AY291" s="168"/>
      <c r="AZ291" s="168"/>
      <c r="BA291" s="168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8"/>
      <c r="BM291" s="168"/>
      <c r="BN291" s="168"/>
      <c r="BO291" s="168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8"/>
      <c r="CA291" s="168"/>
      <c r="CB291" s="168"/>
      <c r="CC291" s="168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8"/>
      <c r="CO291" s="168"/>
      <c r="CP291" s="168"/>
      <c r="CQ291" s="168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8"/>
      <c r="DC291" s="168"/>
      <c r="DD291" s="168"/>
      <c r="DE291" s="168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8"/>
      <c r="DQ291" s="168"/>
      <c r="DR291" s="168"/>
      <c r="DS291" s="168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8"/>
      <c r="EE291" s="168"/>
      <c r="EF291" s="168"/>
      <c r="EG291" s="168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8"/>
      <c r="ES291" s="168"/>
      <c r="ET291" s="168"/>
      <c r="EU291" s="168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8"/>
      <c r="FG291" s="168"/>
      <c r="FH291" s="168"/>
      <c r="FI291" s="168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8"/>
      <c r="FU291" s="168"/>
      <c r="FV291" s="168"/>
      <c r="FW291" s="168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8"/>
      <c r="GI291" s="168"/>
      <c r="GJ291" s="168"/>
      <c r="GK291" s="168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8"/>
      <c r="GW291" s="168"/>
      <c r="GX291" s="168"/>
      <c r="GY291" s="168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8"/>
      <c r="HK291" s="168"/>
      <c r="HL291" s="168"/>
      <c r="HM291" s="168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8"/>
      <c r="HY291" s="168"/>
      <c r="HZ291" s="168"/>
      <c r="IA291" s="168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  <c r="IW291" s="169"/>
      <c r="IX291" s="169"/>
      <c r="IY291" s="169"/>
      <c r="IZ291" s="169"/>
      <c r="JA291" s="169"/>
      <c r="JB291" s="169"/>
      <c r="JC291" s="169"/>
      <c r="JD291" s="169"/>
      <c r="JE291" s="169"/>
      <c r="JF291" s="169"/>
      <c r="JG291" s="169"/>
      <c r="JH291" s="169"/>
      <c r="JI291" s="169"/>
      <c r="JJ291" s="169"/>
      <c r="JK291" s="169"/>
      <c r="JL291" s="169"/>
      <c r="JM291" s="169"/>
      <c r="JN291" s="169"/>
      <c r="JO291" s="169"/>
      <c r="JP291" s="169"/>
      <c r="JQ291" s="169"/>
      <c r="JR291" s="169"/>
      <c r="JS291" s="169"/>
      <c r="JT291" s="169"/>
      <c r="JU291" s="169"/>
      <c r="JV291" s="169"/>
      <c r="JW291" s="169"/>
      <c r="JX291" s="169"/>
      <c r="JY291" s="169"/>
      <c r="JZ291" s="169"/>
      <c r="KA291" s="169"/>
      <c r="KB291" s="169"/>
      <c r="KC291" s="169"/>
      <c r="KD291" s="169"/>
      <c r="KE291" s="169"/>
      <c r="KF291" s="169"/>
      <c r="KG291" s="169"/>
    </row>
    <row r="292" customFormat="false" ht="13.8" hidden="false" customHeight="false" outlineLevel="0" collapsed="false">
      <c r="A292" s="166"/>
      <c r="B292" s="38"/>
      <c r="C292" s="38"/>
      <c r="D292" s="38"/>
      <c r="E292" s="167"/>
      <c r="F292" s="157"/>
      <c r="G292" s="157"/>
      <c r="H292" s="168"/>
      <c r="I292" s="168"/>
      <c r="J292" s="168"/>
      <c r="K292" s="168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8"/>
      <c r="W292" s="168"/>
      <c r="X292" s="168"/>
      <c r="Y292" s="168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8"/>
      <c r="AK292" s="168"/>
      <c r="AL292" s="168"/>
      <c r="AM292" s="168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8"/>
      <c r="AY292" s="168"/>
      <c r="AZ292" s="168"/>
      <c r="BA292" s="168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8"/>
      <c r="BM292" s="168"/>
      <c r="BN292" s="168"/>
      <c r="BO292" s="168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8"/>
      <c r="CA292" s="168"/>
      <c r="CB292" s="168"/>
      <c r="CC292" s="168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8"/>
      <c r="CO292" s="168"/>
      <c r="CP292" s="168"/>
      <c r="CQ292" s="168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8"/>
      <c r="DC292" s="168"/>
      <c r="DD292" s="168"/>
      <c r="DE292" s="168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8"/>
      <c r="DQ292" s="168"/>
      <c r="DR292" s="168"/>
      <c r="DS292" s="168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8"/>
      <c r="EE292" s="168"/>
      <c r="EF292" s="168"/>
      <c r="EG292" s="168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8"/>
      <c r="ES292" s="168"/>
      <c r="ET292" s="168"/>
      <c r="EU292" s="168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8"/>
      <c r="FG292" s="168"/>
      <c r="FH292" s="168"/>
      <c r="FI292" s="168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8"/>
      <c r="FU292" s="168"/>
      <c r="FV292" s="168"/>
      <c r="FW292" s="168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8"/>
      <c r="GI292" s="168"/>
      <c r="GJ292" s="168"/>
      <c r="GK292" s="168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8"/>
      <c r="GW292" s="168"/>
      <c r="GX292" s="168"/>
      <c r="GY292" s="168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8"/>
      <c r="HK292" s="168"/>
      <c r="HL292" s="168"/>
      <c r="HM292" s="168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8"/>
      <c r="HY292" s="168"/>
      <c r="HZ292" s="168"/>
      <c r="IA292" s="168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  <c r="IW292" s="169"/>
      <c r="IX292" s="169"/>
      <c r="IY292" s="169"/>
      <c r="IZ292" s="169"/>
      <c r="JA292" s="169"/>
      <c r="JB292" s="169"/>
      <c r="JC292" s="169"/>
      <c r="JD292" s="169"/>
      <c r="JE292" s="169"/>
      <c r="JF292" s="169"/>
      <c r="JG292" s="169"/>
      <c r="JH292" s="169"/>
      <c r="JI292" s="169"/>
      <c r="JJ292" s="169"/>
      <c r="JK292" s="169"/>
      <c r="JL292" s="169"/>
      <c r="JM292" s="169"/>
      <c r="JN292" s="169"/>
      <c r="JO292" s="169"/>
      <c r="JP292" s="169"/>
      <c r="JQ292" s="169"/>
      <c r="JR292" s="169"/>
      <c r="JS292" s="169"/>
      <c r="JT292" s="169"/>
      <c r="JU292" s="169"/>
      <c r="JV292" s="169"/>
      <c r="JW292" s="169"/>
      <c r="JX292" s="169"/>
      <c r="JY292" s="169"/>
      <c r="JZ292" s="169"/>
      <c r="KA292" s="169"/>
      <c r="KB292" s="169"/>
      <c r="KC292" s="169"/>
      <c r="KD292" s="169"/>
      <c r="KE292" s="169"/>
      <c r="KF292" s="169"/>
      <c r="KG292" s="169"/>
    </row>
    <row r="293" customFormat="false" ht="13.8" hidden="false" customHeight="false" outlineLevel="0" collapsed="false">
      <c r="A293" s="166"/>
      <c r="B293" s="38"/>
      <c r="C293" s="38"/>
      <c r="D293" s="38"/>
      <c r="E293" s="167"/>
      <c r="F293" s="157"/>
      <c r="G293" s="157"/>
      <c r="H293" s="168"/>
      <c r="I293" s="168"/>
      <c r="J293" s="168"/>
      <c r="K293" s="168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8"/>
      <c r="W293" s="168"/>
      <c r="X293" s="168"/>
      <c r="Y293" s="168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8"/>
      <c r="AK293" s="168"/>
      <c r="AL293" s="168"/>
      <c r="AM293" s="168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8"/>
      <c r="AY293" s="168"/>
      <c r="AZ293" s="168"/>
      <c r="BA293" s="168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8"/>
      <c r="BM293" s="168"/>
      <c r="BN293" s="168"/>
      <c r="BO293" s="168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8"/>
      <c r="CA293" s="168"/>
      <c r="CB293" s="168"/>
      <c r="CC293" s="168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8"/>
      <c r="CO293" s="168"/>
      <c r="CP293" s="168"/>
      <c r="CQ293" s="168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8"/>
      <c r="DC293" s="168"/>
      <c r="DD293" s="168"/>
      <c r="DE293" s="168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8"/>
      <c r="DQ293" s="168"/>
      <c r="DR293" s="168"/>
      <c r="DS293" s="168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8"/>
      <c r="EE293" s="168"/>
      <c r="EF293" s="168"/>
      <c r="EG293" s="168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8"/>
      <c r="ES293" s="168"/>
      <c r="ET293" s="168"/>
      <c r="EU293" s="168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8"/>
      <c r="FG293" s="168"/>
      <c r="FH293" s="168"/>
      <c r="FI293" s="168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8"/>
      <c r="FU293" s="168"/>
      <c r="FV293" s="168"/>
      <c r="FW293" s="168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8"/>
      <c r="GI293" s="168"/>
      <c r="GJ293" s="168"/>
      <c r="GK293" s="168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8"/>
      <c r="GW293" s="168"/>
      <c r="GX293" s="168"/>
      <c r="GY293" s="168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8"/>
      <c r="HK293" s="168"/>
      <c r="HL293" s="168"/>
      <c r="HM293" s="168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8"/>
      <c r="HY293" s="168"/>
      <c r="HZ293" s="168"/>
      <c r="IA293" s="168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  <c r="IW293" s="169"/>
      <c r="IX293" s="169"/>
      <c r="IY293" s="169"/>
      <c r="IZ293" s="169"/>
      <c r="JA293" s="169"/>
      <c r="JB293" s="169"/>
      <c r="JC293" s="169"/>
      <c r="JD293" s="169"/>
      <c r="JE293" s="169"/>
      <c r="JF293" s="169"/>
      <c r="JG293" s="169"/>
      <c r="JH293" s="169"/>
      <c r="JI293" s="169"/>
      <c r="JJ293" s="169"/>
      <c r="JK293" s="169"/>
      <c r="JL293" s="169"/>
      <c r="JM293" s="169"/>
      <c r="JN293" s="169"/>
      <c r="JO293" s="169"/>
      <c r="JP293" s="169"/>
      <c r="JQ293" s="169"/>
      <c r="JR293" s="169"/>
      <c r="JS293" s="169"/>
      <c r="JT293" s="169"/>
      <c r="JU293" s="169"/>
      <c r="JV293" s="169"/>
      <c r="JW293" s="169"/>
      <c r="JX293" s="169"/>
      <c r="JY293" s="169"/>
      <c r="JZ293" s="169"/>
      <c r="KA293" s="169"/>
      <c r="KB293" s="169"/>
      <c r="KC293" s="169"/>
      <c r="KD293" s="169"/>
      <c r="KE293" s="169"/>
      <c r="KF293" s="169"/>
      <c r="KG293" s="169"/>
    </row>
    <row r="294" customFormat="false" ht="13.8" hidden="false" customHeight="false" outlineLevel="0" collapsed="false">
      <c r="A294" s="166"/>
      <c r="B294" s="38"/>
      <c r="C294" s="38"/>
      <c r="D294" s="38"/>
      <c r="E294" s="167"/>
      <c r="F294" s="157"/>
      <c r="G294" s="157"/>
      <c r="H294" s="168"/>
      <c r="I294" s="168"/>
      <c r="J294" s="168"/>
      <c r="K294" s="168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8"/>
      <c r="W294" s="168"/>
      <c r="X294" s="168"/>
      <c r="Y294" s="168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8"/>
      <c r="AK294" s="168"/>
      <c r="AL294" s="168"/>
      <c r="AM294" s="168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8"/>
      <c r="AY294" s="168"/>
      <c r="AZ294" s="168"/>
      <c r="BA294" s="168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8"/>
      <c r="BM294" s="168"/>
      <c r="BN294" s="168"/>
      <c r="BO294" s="168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8"/>
      <c r="CA294" s="168"/>
      <c r="CB294" s="168"/>
      <c r="CC294" s="168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8"/>
      <c r="CO294" s="168"/>
      <c r="CP294" s="168"/>
      <c r="CQ294" s="168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8"/>
      <c r="DC294" s="168"/>
      <c r="DD294" s="168"/>
      <c r="DE294" s="168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8"/>
      <c r="DQ294" s="168"/>
      <c r="DR294" s="168"/>
      <c r="DS294" s="168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8"/>
      <c r="EE294" s="168"/>
      <c r="EF294" s="168"/>
      <c r="EG294" s="168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8"/>
      <c r="ES294" s="168"/>
      <c r="ET294" s="168"/>
      <c r="EU294" s="168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8"/>
      <c r="FG294" s="168"/>
      <c r="FH294" s="168"/>
      <c r="FI294" s="168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8"/>
      <c r="FU294" s="168"/>
      <c r="FV294" s="168"/>
      <c r="FW294" s="168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8"/>
      <c r="GI294" s="168"/>
      <c r="GJ294" s="168"/>
      <c r="GK294" s="168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8"/>
      <c r="GW294" s="168"/>
      <c r="GX294" s="168"/>
      <c r="GY294" s="168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8"/>
      <c r="HK294" s="168"/>
      <c r="HL294" s="168"/>
      <c r="HM294" s="168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8"/>
      <c r="HY294" s="168"/>
      <c r="HZ294" s="168"/>
      <c r="IA294" s="168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  <c r="IW294" s="169"/>
      <c r="IX294" s="169"/>
      <c r="IY294" s="169"/>
      <c r="IZ294" s="169"/>
      <c r="JA294" s="169"/>
      <c r="JB294" s="169"/>
      <c r="JC294" s="169"/>
      <c r="JD294" s="169"/>
      <c r="JE294" s="169"/>
      <c r="JF294" s="169"/>
      <c r="JG294" s="169"/>
      <c r="JH294" s="169"/>
      <c r="JI294" s="169"/>
      <c r="JJ294" s="169"/>
      <c r="JK294" s="169"/>
      <c r="JL294" s="169"/>
      <c r="JM294" s="169"/>
      <c r="JN294" s="169"/>
      <c r="JO294" s="169"/>
      <c r="JP294" s="169"/>
      <c r="JQ294" s="169"/>
      <c r="JR294" s="169"/>
      <c r="JS294" s="169"/>
      <c r="JT294" s="169"/>
      <c r="JU294" s="169"/>
      <c r="JV294" s="169"/>
      <c r="JW294" s="169"/>
      <c r="JX294" s="169"/>
      <c r="JY294" s="169"/>
      <c r="JZ294" s="169"/>
      <c r="KA294" s="169"/>
      <c r="KB294" s="169"/>
      <c r="KC294" s="169"/>
      <c r="KD294" s="169"/>
      <c r="KE294" s="169"/>
      <c r="KF294" s="169"/>
      <c r="KG294" s="169"/>
    </row>
    <row r="295" customFormat="false" ht="13.8" hidden="false" customHeight="false" outlineLevel="0" collapsed="false">
      <c r="A295" s="166"/>
      <c r="B295" s="38"/>
      <c r="C295" s="38"/>
      <c r="D295" s="38"/>
      <c r="E295" s="167"/>
      <c r="F295" s="157"/>
      <c r="G295" s="157"/>
      <c r="H295" s="168"/>
      <c r="I295" s="168"/>
      <c r="J295" s="168"/>
      <c r="K295" s="168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8"/>
      <c r="W295" s="168"/>
      <c r="X295" s="168"/>
      <c r="Y295" s="168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8"/>
      <c r="AK295" s="168"/>
      <c r="AL295" s="168"/>
      <c r="AM295" s="168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8"/>
      <c r="AY295" s="168"/>
      <c r="AZ295" s="168"/>
      <c r="BA295" s="168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8"/>
      <c r="BM295" s="168"/>
      <c r="BN295" s="168"/>
      <c r="BO295" s="168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8"/>
      <c r="CA295" s="168"/>
      <c r="CB295" s="168"/>
      <c r="CC295" s="168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8"/>
      <c r="CO295" s="168"/>
      <c r="CP295" s="168"/>
      <c r="CQ295" s="168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8"/>
      <c r="DC295" s="168"/>
      <c r="DD295" s="168"/>
      <c r="DE295" s="168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8"/>
      <c r="DQ295" s="168"/>
      <c r="DR295" s="168"/>
      <c r="DS295" s="168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8"/>
      <c r="EE295" s="168"/>
      <c r="EF295" s="168"/>
      <c r="EG295" s="168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8"/>
      <c r="ES295" s="168"/>
      <c r="ET295" s="168"/>
      <c r="EU295" s="168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8"/>
      <c r="FG295" s="168"/>
      <c r="FH295" s="168"/>
      <c r="FI295" s="168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8"/>
      <c r="FU295" s="168"/>
      <c r="FV295" s="168"/>
      <c r="FW295" s="168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8"/>
      <c r="GI295" s="168"/>
      <c r="GJ295" s="168"/>
      <c r="GK295" s="168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8"/>
      <c r="GW295" s="168"/>
      <c r="GX295" s="168"/>
      <c r="GY295" s="168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8"/>
      <c r="HK295" s="168"/>
      <c r="HL295" s="168"/>
      <c r="HM295" s="168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8"/>
      <c r="HY295" s="168"/>
      <c r="HZ295" s="168"/>
      <c r="IA295" s="168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  <c r="IW295" s="169"/>
      <c r="IX295" s="169"/>
      <c r="IY295" s="169"/>
      <c r="IZ295" s="169"/>
      <c r="JA295" s="169"/>
      <c r="JB295" s="169"/>
      <c r="JC295" s="169"/>
      <c r="JD295" s="169"/>
      <c r="JE295" s="169"/>
      <c r="JF295" s="169"/>
      <c r="JG295" s="169"/>
      <c r="JH295" s="169"/>
      <c r="JI295" s="169"/>
      <c r="JJ295" s="169"/>
      <c r="JK295" s="169"/>
      <c r="JL295" s="169"/>
      <c r="JM295" s="169"/>
      <c r="JN295" s="169"/>
      <c r="JO295" s="169"/>
      <c r="JP295" s="169"/>
      <c r="JQ295" s="169"/>
      <c r="JR295" s="169"/>
      <c r="JS295" s="169"/>
      <c r="JT295" s="169"/>
      <c r="JU295" s="169"/>
      <c r="JV295" s="169"/>
      <c r="JW295" s="169"/>
      <c r="JX295" s="169"/>
      <c r="JY295" s="169"/>
      <c r="JZ295" s="169"/>
      <c r="KA295" s="169"/>
      <c r="KB295" s="169"/>
      <c r="KC295" s="169"/>
      <c r="KD295" s="169"/>
      <c r="KE295" s="169"/>
      <c r="KF295" s="169"/>
      <c r="KG295" s="169"/>
    </row>
    <row r="296" customFormat="false" ht="13.8" hidden="false" customHeight="false" outlineLevel="0" collapsed="false">
      <c r="A296" s="166"/>
      <c r="B296" s="38"/>
      <c r="C296" s="38"/>
      <c r="D296" s="38"/>
      <c r="E296" s="167"/>
      <c r="F296" s="157"/>
      <c r="G296" s="157"/>
      <c r="H296" s="168"/>
      <c r="I296" s="168"/>
      <c r="J296" s="168"/>
      <c r="K296" s="168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8"/>
      <c r="W296" s="168"/>
      <c r="X296" s="168"/>
      <c r="Y296" s="168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8"/>
      <c r="AK296" s="168"/>
      <c r="AL296" s="168"/>
      <c r="AM296" s="168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8"/>
      <c r="AY296" s="168"/>
      <c r="AZ296" s="168"/>
      <c r="BA296" s="168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8"/>
      <c r="BM296" s="168"/>
      <c r="BN296" s="168"/>
      <c r="BO296" s="168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8"/>
      <c r="CA296" s="168"/>
      <c r="CB296" s="168"/>
      <c r="CC296" s="168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8"/>
      <c r="CO296" s="168"/>
      <c r="CP296" s="168"/>
      <c r="CQ296" s="168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8"/>
      <c r="DC296" s="168"/>
      <c r="DD296" s="168"/>
      <c r="DE296" s="168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8"/>
      <c r="DQ296" s="168"/>
      <c r="DR296" s="168"/>
      <c r="DS296" s="168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8"/>
      <c r="EE296" s="168"/>
      <c r="EF296" s="168"/>
      <c r="EG296" s="168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8"/>
      <c r="ES296" s="168"/>
      <c r="ET296" s="168"/>
      <c r="EU296" s="168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8"/>
      <c r="FG296" s="168"/>
      <c r="FH296" s="168"/>
      <c r="FI296" s="168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8"/>
      <c r="FU296" s="168"/>
      <c r="FV296" s="168"/>
      <c r="FW296" s="168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8"/>
      <c r="GI296" s="168"/>
      <c r="GJ296" s="168"/>
      <c r="GK296" s="168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8"/>
      <c r="GW296" s="168"/>
      <c r="GX296" s="168"/>
      <c r="GY296" s="168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8"/>
      <c r="HK296" s="168"/>
      <c r="HL296" s="168"/>
      <c r="HM296" s="168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8"/>
      <c r="HY296" s="168"/>
      <c r="HZ296" s="168"/>
      <c r="IA296" s="168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  <c r="IW296" s="169"/>
      <c r="IX296" s="169"/>
      <c r="IY296" s="169"/>
      <c r="IZ296" s="169"/>
      <c r="JA296" s="169"/>
      <c r="JB296" s="169"/>
      <c r="JC296" s="169"/>
      <c r="JD296" s="169"/>
      <c r="JE296" s="169"/>
      <c r="JF296" s="169"/>
      <c r="JG296" s="169"/>
      <c r="JH296" s="169"/>
      <c r="JI296" s="169"/>
      <c r="JJ296" s="169"/>
      <c r="JK296" s="169"/>
      <c r="JL296" s="169"/>
      <c r="JM296" s="169"/>
      <c r="JN296" s="169"/>
      <c r="JO296" s="169"/>
      <c r="JP296" s="169"/>
      <c r="JQ296" s="169"/>
      <c r="JR296" s="169"/>
      <c r="JS296" s="169"/>
      <c r="JT296" s="169"/>
      <c r="JU296" s="169"/>
      <c r="JV296" s="169"/>
      <c r="JW296" s="169"/>
      <c r="JX296" s="169"/>
      <c r="JY296" s="169"/>
      <c r="JZ296" s="169"/>
      <c r="KA296" s="169"/>
      <c r="KB296" s="169"/>
      <c r="KC296" s="169"/>
      <c r="KD296" s="169"/>
      <c r="KE296" s="169"/>
      <c r="KF296" s="169"/>
      <c r="KG296" s="169"/>
    </row>
    <row r="297" customFormat="false" ht="13.8" hidden="false" customHeight="false" outlineLevel="0" collapsed="false">
      <c r="A297" s="166"/>
      <c r="B297" s="38"/>
      <c r="C297" s="38"/>
      <c r="D297" s="38"/>
      <c r="E297" s="167"/>
      <c r="F297" s="157"/>
      <c r="G297" s="157"/>
      <c r="H297" s="168"/>
      <c r="I297" s="168"/>
      <c r="J297" s="168"/>
      <c r="K297" s="168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8"/>
      <c r="W297" s="168"/>
      <c r="X297" s="168"/>
      <c r="Y297" s="168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8"/>
      <c r="AK297" s="168"/>
      <c r="AL297" s="168"/>
      <c r="AM297" s="168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8"/>
      <c r="AY297" s="168"/>
      <c r="AZ297" s="168"/>
      <c r="BA297" s="168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8"/>
      <c r="BM297" s="168"/>
      <c r="BN297" s="168"/>
      <c r="BO297" s="168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8"/>
      <c r="CA297" s="168"/>
      <c r="CB297" s="168"/>
      <c r="CC297" s="168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8"/>
      <c r="CO297" s="168"/>
      <c r="CP297" s="168"/>
      <c r="CQ297" s="168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8"/>
      <c r="DC297" s="168"/>
      <c r="DD297" s="168"/>
      <c r="DE297" s="168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8"/>
      <c r="DQ297" s="168"/>
      <c r="DR297" s="168"/>
      <c r="DS297" s="168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8"/>
      <c r="EE297" s="168"/>
      <c r="EF297" s="168"/>
      <c r="EG297" s="168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8"/>
      <c r="ES297" s="168"/>
      <c r="ET297" s="168"/>
      <c r="EU297" s="168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8"/>
      <c r="FG297" s="168"/>
      <c r="FH297" s="168"/>
      <c r="FI297" s="168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8"/>
      <c r="FU297" s="168"/>
      <c r="FV297" s="168"/>
      <c r="FW297" s="168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8"/>
      <c r="GI297" s="168"/>
      <c r="GJ297" s="168"/>
      <c r="GK297" s="168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8"/>
      <c r="GW297" s="168"/>
      <c r="GX297" s="168"/>
      <c r="GY297" s="168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8"/>
      <c r="HK297" s="168"/>
      <c r="HL297" s="168"/>
      <c r="HM297" s="168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8"/>
      <c r="HY297" s="168"/>
      <c r="HZ297" s="168"/>
      <c r="IA297" s="168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  <c r="IW297" s="169"/>
      <c r="IX297" s="169"/>
      <c r="IY297" s="169"/>
      <c r="IZ297" s="169"/>
      <c r="JA297" s="169"/>
      <c r="JB297" s="169"/>
      <c r="JC297" s="169"/>
      <c r="JD297" s="169"/>
      <c r="JE297" s="169"/>
      <c r="JF297" s="169"/>
      <c r="JG297" s="169"/>
      <c r="JH297" s="169"/>
      <c r="JI297" s="169"/>
      <c r="JJ297" s="169"/>
      <c r="JK297" s="169"/>
      <c r="JL297" s="169"/>
      <c r="JM297" s="169"/>
      <c r="JN297" s="169"/>
      <c r="JO297" s="169"/>
      <c r="JP297" s="169"/>
      <c r="JQ297" s="169"/>
      <c r="JR297" s="169"/>
      <c r="JS297" s="169"/>
      <c r="JT297" s="169"/>
      <c r="JU297" s="169"/>
      <c r="JV297" s="169"/>
      <c r="JW297" s="169"/>
      <c r="JX297" s="169"/>
      <c r="JY297" s="169"/>
      <c r="JZ297" s="169"/>
      <c r="KA297" s="169"/>
      <c r="KB297" s="169"/>
      <c r="KC297" s="169"/>
      <c r="KD297" s="169"/>
      <c r="KE297" s="169"/>
      <c r="KF297" s="169"/>
      <c r="KG297" s="169"/>
    </row>
    <row r="298" customFormat="false" ht="13.8" hidden="false" customHeight="false" outlineLevel="0" collapsed="false">
      <c r="A298" s="166"/>
      <c r="B298" s="38"/>
      <c r="C298" s="38"/>
      <c r="D298" s="38"/>
      <c r="E298" s="167"/>
      <c r="F298" s="157"/>
      <c r="G298" s="157"/>
      <c r="H298" s="168"/>
      <c r="I298" s="168"/>
      <c r="J298" s="168"/>
      <c r="K298" s="168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8"/>
      <c r="W298" s="168"/>
      <c r="X298" s="168"/>
      <c r="Y298" s="168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8"/>
      <c r="AK298" s="168"/>
      <c r="AL298" s="168"/>
      <c r="AM298" s="168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8"/>
      <c r="AY298" s="168"/>
      <c r="AZ298" s="168"/>
      <c r="BA298" s="168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8"/>
      <c r="BM298" s="168"/>
      <c r="BN298" s="168"/>
      <c r="BO298" s="168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8"/>
      <c r="CA298" s="168"/>
      <c r="CB298" s="168"/>
      <c r="CC298" s="168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8"/>
      <c r="CO298" s="168"/>
      <c r="CP298" s="168"/>
      <c r="CQ298" s="168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8"/>
      <c r="DC298" s="168"/>
      <c r="DD298" s="168"/>
      <c r="DE298" s="168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8"/>
      <c r="DQ298" s="168"/>
      <c r="DR298" s="168"/>
      <c r="DS298" s="168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8"/>
      <c r="EE298" s="168"/>
      <c r="EF298" s="168"/>
      <c r="EG298" s="168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8"/>
      <c r="ES298" s="168"/>
      <c r="ET298" s="168"/>
      <c r="EU298" s="168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8"/>
      <c r="FG298" s="168"/>
      <c r="FH298" s="168"/>
      <c r="FI298" s="168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8"/>
      <c r="FU298" s="168"/>
      <c r="FV298" s="168"/>
      <c r="FW298" s="168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8"/>
      <c r="GI298" s="168"/>
      <c r="GJ298" s="168"/>
      <c r="GK298" s="168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8"/>
      <c r="GW298" s="168"/>
      <c r="GX298" s="168"/>
      <c r="GY298" s="168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8"/>
      <c r="HK298" s="168"/>
      <c r="HL298" s="168"/>
      <c r="HM298" s="168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8"/>
      <c r="HY298" s="168"/>
      <c r="HZ298" s="168"/>
      <c r="IA298" s="168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  <c r="IW298" s="169"/>
      <c r="IX298" s="169"/>
      <c r="IY298" s="169"/>
      <c r="IZ298" s="169"/>
      <c r="JA298" s="169"/>
      <c r="JB298" s="169"/>
      <c r="JC298" s="169"/>
      <c r="JD298" s="169"/>
      <c r="JE298" s="169"/>
      <c r="JF298" s="169"/>
      <c r="JG298" s="169"/>
      <c r="JH298" s="169"/>
      <c r="JI298" s="169"/>
      <c r="JJ298" s="169"/>
      <c r="JK298" s="169"/>
      <c r="JL298" s="169"/>
      <c r="JM298" s="169"/>
      <c r="JN298" s="169"/>
      <c r="JO298" s="169"/>
      <c r="JP298" s="169"/>
      <c r="JQ298" s="169"/>
      <c r="JR298" s="169"/>
      <c r="JS298" s="169"/>
      <c r="JT298" s="169"/>
      <c r="JU298" s="169"/>
      <c r="JV298" s="169"/>
      <c r="JW298" s="169"/>
      <c r="JX298" s="169"/>
      <c r="JY298" s="169"/>
      <c r="JZ298" s="169"/>
      <c r="KA298" s="169"/>
      <c r="KB298" s="169"/>
      <c r="KC298" s="169"/>
      <c r="KD298" s="169"/>
      <c r="KE298" s="169"/>
      <c r="KF298" s="169"/>
      <c r="KG298" s="169"/>
    </row>
    <row r="299" customFormat="false" ht="13.8" hidden="false" customHeight="false" outlineLevel="0" collapsed="false">
      <c r="A299" s="166"/>
      <c r="B299" s="38"/>
      <c r="C299" s="38"/>
      <c r="D299" s="38"/>
      <c r="E299" s="167"/>
      <c r="F299" s="157"/>
      <c r="G299" s="157"/>
      <c r="H299" s="168"/>
      <c r="I299" s="168"/>
      <c r="J299" s="168"/>
      <c r="K299" s="168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8"/>
      <c r="W299" s="168"/>
      <c r="X299" s="168"/>
      <c r="Y299" s="168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8"/>
      <c r="AK299" s="168"/>
      <c r="AL299" s="168"/>
      <c r="AM299" s="168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8"/>
      <c r="AY299" s="168"/>
      <c r="AZ299" s="168"/>
      <c r="BA299" s="168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8"/>
      <c r="BM299" s="168"/>
      <c r="BN299" s="168"/>
      <c r="BO299" s="168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8"/>
      <c r="CA299" s="168"/>
      <c r="CB299" s="168"/>
      <c r="CC299" s="168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8"/>
      <c r="CO299" s="168"/>
      <c r="CP299" s="168"/>
      <c r="CQ299" s="168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8"/>
      <c r="DC299" s="168"/>
      <c r="DD299" s="168"/>
      <c r="DE299" s="168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8"/>
      <c r="DQ299" s="168"/>
      <c r="DR299" s="168"/>
      <c r="DS299" s="168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8"/>
      <c r="EE299" s="168"/>
      <c r="EF299" s="168"/>
      <c r="EG299" s="168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8"/>
      <c r="ES299" s="168"/>
      <c r="ET299" s="168"/>
      <c r="EU299" s="168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8"/>
      <c r="FG299" s="168"/>
      <c r="FH299" s="168"/>
      <c r="FI299" s="168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8"/>
      <c r="FU299" s="168"/>
      <c r="FV299" s="168"/>
      <c r="FW299" s="168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8"/>
      <c r="GI299" s="168"/>
      <c r="GJ299" s="168"/>
      <c r="GK299" s="168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8"/>
      <c r="GW299" s="168"/>
      <c r="GX299" s="168"/>
      <c r="GY299" s="168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8"/>
      <c r="HK299" s="168"/>
      <c r="HL299" s="168"/>
      <c r="HM299" s="168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8"/>
      <c r="HY299" s="168"/>
      <c r="HZ299" s="168"/>
      <c r="IA299" s="168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  <c r="IW299" s="169"/>
      <c r="IX299" s="169"/>
      <c r="IY299" s="169"/>
      <c r="IZ299" s="169"/>
      <c r="JA299" s="169"/>
      <c r="JB299" s="169"/>
      <c r="JC299" s="169"/>
      <c r="JD299" s="169"/>
      <c r="JE299" s="169"/>
      <c r="JF299" s="169"/>
      <c r="JG299" s="169"/>
      <c r="JH299" s="169"/>
      <c r="JI299" s="169"/>
      <c r="JJ299" s="169"/>
      <c r="JK299" s="169"/>
      <c r="JL299" s="169"/>
      <c r="JM299" s="169"/>
      <c r="JN299" s="169"/>
      <c r="JO299" s="169"/>
      <c r="JP299" s="169"/>
      <c r="JQ299" s="169"/>
      <c r="JR299" s="169"/>
      <c r="JS299" s="169"/>
      <c r="JT299" s="169"/>
      <c r="JU299" s="169"/>
      <c r="JV299" s="169"/>
      <c r="JW299" s="169"/>
      <c r="JX299" s="169"/>
      <c r="JY299" s="169"/>
      <c r="JZ299" s="169"/>
      <c r="KA299" s="169"/>
      <c r="KB299" s="169"/>
      <c r="KC299" s="169"/>
      <c r="KD299" s="169"/>
      <c r="KE299" s="169"/>
      <c r="KF299" s="169"/>
      <c r="KG299" s="169"/>
    </row>
    <row r="300" customFormat="false" ht="13.8" hidden="false" customHeight="false" outlineLevel="0" collapsed="false">
      <c r="A300" s="166"/>
      <c r="B300" s="38"/>
      <c r="C300" s="38"/>
      <c r="D300" s="38"/>
      <c r="E300" s="167"/>
      <c r="F300" s="157"/>
      <c r="G300" s="157"/>
      <c r="H300" s="168"/>
      <c r="I300" s="168"/>
      <c r="J300" s="168"/>
      <c r="K300" s="168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8"/>
      <c r="W300" s="168"/>
      <c r="X300" s="168"/>
      <c r="Y300" s="168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8"/>
      <c r="AK300" s="168"/>
      <c r="AL300" s="168"/>
      <c r="AM300" s="168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8"/>
      <c r="AY300" s="168"/>
      <c r="AZ300" s="168"/>
      <c r="BA300" s="168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8"/>
      <c r="BM300" s="168"/>
      <c r="BN300" s="168"/>
      <c r="BO300" s="168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8"/>
      <c r="CA300" s="168"/>
      <c r="CB300" s="168"/>
      <c r="CC300" s="168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8"/>
      <c r="CO300" s="168"/>
      <c r="CP300" s="168"/>
      <c r="CQ300" s="168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8"/>
      <c r="DC300" s="168"/>
      <c r="DD300" s="168"/>
      <c r="DE300" s="168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8"/>
      <c r="DQ300" s="168"/>
      <c r="DR300" s="168"/>
      <c r="DS300" s="168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8"/>
      <c r="EE300" s="168"/>
      <c r="EF300" s="168"/>
      <c r="EG300" s="168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8"/>
      <c r="ES300" s="168"/>
      <c r="ET300" s="168"/>
      <c r="EU300" s="168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8"/>
      <c r="FG300" s="168"/>
      <c r="FH300" s="168"/>
      <c r="FI300" s="168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8"/>
      <c r="FU300" s="168"/>
      <c r="FV300" s="168"/>
      <c r="FW300" s="168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8"/>
      <c r="GI300" s="168"/>
      <c r="GJ300" s="168"/>
      <c r="GK300" s="168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8"/>
      <c r="GW300" s="168"/>
      <c r="GX300" s="168"/>
      <c r="GY300" s="168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8"/>
      <c r="HK300" s="168"/>
      <c r="HL300" s="168"/>
      <c r="HM300" s="168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8"/>
      <c r="HY300" s="168"/>
      <c r="HZ300" s="168"/>
      <c r="IA300" s="168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  <c r="IW300" s="169"/>
      <c r="IX300" s="169"/>
      <c r="IY300" s="169"/>
      <c r="IZ300" s="169"/>
      <c r="JA300" s="169"/>
      <c r="JB300" s="169"/>
      <c r="JC300" s="169"/>
      <c r="JD300" s="169"/>
      <c r="JE300" s="169"/>
      <c r="JF300" s="169"/>
      <c r="JG300" s="169"/>
      <c r="JH300" s="169"/>
      <c r="JI300" s="169"/>
      <c r="JJ300" s="169"/>
      <c r="JK300" s="169"/>
      <c r="JL300" s="169"/>
      <c r="JM300" s="169"/>
      <c r="JN300" s="169"/>
      <c r="JO300" s="169"/>
      <c r="JP300" s="169"/>
      <c r="JQ300" s="169"/>
      <c r="JR300" s="169"/>
      <c r="JS300" s="169"/>
      <c r="JT300" s="169"/>
      <c r="JU300" s="169"/>
      <c r="JV300" s="169"/>
      <c r="JW300" s="169"/>
      <c r="JX300" s="169"/>
      <c r="JY300" s="169"/>
      <c r="JZ300" s="169"/>
      <c r="KA300" s="169"/>
      <c r="KB300" s="169"/>
      <c r="KC300" s="169"/>
      <c r="KD300" s="169"/>
      <c r="KE300" s="169"/>
      <c r="KF300" s="169"/>
      <c r="KG300" s="169"/>
    </row>
    <row r="301" customFormat="false" ht="13.8" hidden="false" customHeight="false" outlineLevel="0" collapsed="false">
      <c r="A301" s="166"/>
      <c r="B301" s="38"/>
      <c r="C301" s="38"/>
      <c r="D301" s="38"/>
      <c r="E301" s="167"/>
      <c r="F301" s="157"/>
      <c r="G301" s="157"/>
      <c r="H301" s="168"/>
      <c r="I301" s="168"/>
      <c r="J301" s="168"/>
      <c r="K301" s="168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8"/>
      <c r="W301" s="168"/>
      <c r="X301" s="168"/>
      <c r="Y301" s="168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8"/>
      <c r="AK301" s="168"/>
      <c r="AL301" s="168"/>
      <c r="AM301" s="168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8"/>
      <c r="AY301" s="168"/>
      <c r="AZ301" s="168"/>
      <c r="BA301" s="168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8"/>
      <c r="BM301" s="168"/>
      <c r="BN301" s="168"/>
      <c r="BO301" s="168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8"/>
      <c r="CA301" s="168"/>
      <c r="CB301" s="168"/>
      <c r="CC301" s="168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8"/>
      <c r="CO301" s="168"/>
      <c r="CP301" s="168"/>
      <c r="CQ301" s="168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8"/>
      <c r="DC301" s="168"/>
      <c r="DD301" s="168"/>
      <c r="DE301" s="168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8"/>
      <c r="DQ301" s="168"/>
      <c r="DR301" s="168"/>
      <c r="DS301" s="168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8"/>
      <c r="EE301" s="168"/>
      <c r="EF301" s="168"/>
      <c r="EG301" s="168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8"/>
      <c r="ES301" s="168"/>
      <c r="ET301" s="168"/>
      <c r="EU301" s="168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8"/>
      <c r="FG301" s="168"/>
      <c r="FH301" s="168"/>
      <c r="FI301" s="168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8"/>
      <c r="FU301" s="168"/>
      <c r="FV301" s="168"/>
      <c r="FW301" s="168"/>
      <c r="FX301" s="169"/>
      <c r="FY301" s="169"/>
      <c r="FZ301" s="169"/>
      <c r="GA301" s="169"/>
      <c r="GB301" s="169"/>
      <c r="GC301" s="169"/>
      <c r="GD301" s="169"/>
      <c r="GE301" s="169"/>
      <c r="GF301" s="169"/>
      <c r="GG301" s="169"/>
      <c r="GH301" s="168"/>
      <c r="GI301" s="168"/>
      <c r="GJ301" s="168"/>
      <c r="GK301" s="168"/>
      <c r="GL301" s="169"/>
      <c r="GM301" s="169"/>
      <c r="GN301" s="169"/>
      <c r="GO301" s="169"/>
      <c r="GP301" s="169"/>
      <c r="GQ301" s="169"/>
      <c r="GR301" s="169"/>
      <c r="GS301" s="169"/>
      <c r="GT301" s="169"/>
      <c r="GU301" s="169"/>
      <c r="GV301" s="168"/>
      <c r="GW301" s="168"/>
      <c r="GX301" s="168"/>
      <c r="GY301" s="168"/>
      <c r="GZ301" s="169"/>
      <c r="HA301" s="169"/>
      <c r="HB301" s="169"/>
      <c r="HC301" s="169"/>
      <c r="HD301" s="169"/>
      <c r="HE301" s="169"/>
      <c r="HF301" s="169"/>
      <c r="HG301" s="169"/>
      <c r="HH301" s="169"/>
      <c r="HI301" s="169"/>
      <c r="HJ301" s="168"/>
      <c r="HK301" s="168"/>
      <c r="HL301" s="168"/>
      <c r="HM301" s="168"/>
      <c r="HN301" s="169"/>
      <c r="HO301" s="169"/>
      <c r="HP301" s="169"/>
      <c r="HQ301" s="169"/>
      <c r="HR301" s="169"/>
      <c r="HS301" s="169"/>
      <c r="HT301" s="169"/>
      <c r="HU301" s="169"/>
      <c r="HV301" s="169"/>
      <c r="HW301" s="169"/>
      <c r="HX301" s="168"/>
      <c r="HY301" s="168"/>
      <c r="HZ301" s="168"/>
      <c r="IA301" s="168"/>
      <c r="IB301" s="169"/>
      <c r="IC301" s="169"/>
      <c r="ID301" s="169"/>
      <c r="IE301" s="169"/>
      <c r="IF301" s="169"/>
      <c r="IG301" s="169"/>
      <c r="IH301" s="169"/>
      <c r="II301" s="169"/>
      <c r="IJ301" s="169"/>
      <c r="IK301" s="169"/>
      <c r="IL301" s="169"/>
      <c r="IM301" s="169"/>
      <c r="IN301" s="169"/>
      <c r="IO301" s="169"/>
      <c r="IP301" s="169"/>
      <c r="IQ301" s="169"/>
      <c r="IR301" s="169"/>
      <c r="IS301" s="169"/>
      <c r="IT301" s="169"/>
      <c r="IU301" s="169"/>
      <c r="IV301" s="169"/>
      <c r="IW301" s="169"/>
      <c r="IX301" s="169"/>
      <c r="IY301" s="169"/>
      <c r="IZ301" s="169"/>
      <c r="JA301" s="169"/>
      <c r="JB301" s="169"/>
      <c r="JC301" s="169"/>
      <c r="JD301" s="169"/>
      <c r="JE301" s="169"/>
      <c r="JF301" s="169"/>
      <c r="JG301" s="169"/>
      <c r="JH301" s="169"/>
      <c r="JI301" s="169"/>
      <c r="JJ301" s="169"/>
      <c r="JK301" s="169"/>
      <c r="JL301" s="169"/>
      <c r="JM301" s="169"/>
      <c r="JN301" s="169"/>
      <c r="JO301" s="169"/>
      <c r="JP301" s="169"/>
      <c r="JQ301" s="169"/>
      <c r="JR301" s="169"/>
      <c r="JS301" s="169"/>
      <c r="JT301" s="169"/>
      <c r="JU301" s="169"/>
      <c r="JV301" s="169"/>
      <c r="JW301" s="169"/>
      <c r="JX301" s="169"/>
      <c r="JY301" s="169"/>
      <c r="JZ301" s="169"/>
      <c r="KA301" s="169"/>
      <c r="KB301" s="169"/>
      <c r="KC301" s="169"/>
      <c r="KD301" s="169"/>
      <c r="KE301" s="169"/>
      <c r="KF301" s="169"/>
      <c r="KG301" s="169"/>
    </row>
    <row r="302" customFormat="false" ht="13.8" hidden="false" customHeight="false" outlineLevel="0" collapsed="false">
      <c r="A302" s="166"/>
      <c r="B302" s="38"/>
      <c r="C302" s="38"/>
      <c r="D302" s="38"/>
      <c r="E302" s="167"/>
      <c r="F302" s="157"/>
      <c r="G302" s="157"/>
      <c r="H302" s="168"/>
      <c r="I302" s="168"/>
      <c r="J302" s="168"/>
      <c r="K302" s="168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8"/>
      <c r="W302" s="168"/>
      <c r="X302" s="168"/>
      <c r="Y302" s="168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8"/>
      <c r="AK302" s="168"/>
      <c r="AL302" s="168"/>
      <c r="AM302" s="168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8"/>
      <c r="AY302" s="168"/>
      <c r="AZ302" s="168"/>
      <c r="BA302" s="168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8"/>
      <c r="BM302" s="168"/>
      <c r="BN302" s="168"/>
      <c r="BO302" s="168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8"/>
      <c r="CA302" s="168"/>
      <c r="CB302" s="168"/>
      <c r="CC302" s="168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8"/>
      <c r="CO302" s="168"/>
      <c r="CP302" s="168"/>
      <c r="CQ302" s="168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8"/>
      <c r="DC302" s="168"/>
      <c r="DD302" s="168"/>
      <c r="DE302" s="168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8"/>
      <c r="DQ302" s="168"/>
      <c r="DR302" s="168"/>
      <c r="DS302" s="168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8"/>
      <c r="EE302" s="168"/>
      <c r="EF302" s="168"/>
      <c r="EG302" s="168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8"/>
      <c r="ES302" s="168"/>
      <c r="ET302" s="168"/>
      <c r="EU302" s="168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8"/>
      <c r="FG302" s="168"/>
      <c r="FH302" s="168"/>
      <c r="FI302" s="168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8"/>
      <c r="FU302" s="168"/>
      <c r="FV302" s="168"/>
      <c r="FW302" s="168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8"/>
      <c r="GI302" s="168"/>
      <c r="GJ302" s="168"/>
      <c r="GK302" s="168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8"/>
      <c r="GW302" s="168"/>
      <c r="GX302" s="168"/>
      <c r="GY302" s="168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8"/>
      <c r="HK302" s="168"/>
      <c r="HL302" s="168"/>
      <c r="HM302" s="168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8"/>
      <c r="HY302" s="168"/>
      <c r="HZ302" s="168"/>
      <c r="IA302" s="168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  <c r="IW302" s="169"/>
      <c r="IX302" s="169"/>
      <c r="IY302" s="169"/>
      <c r="IZ302" s="169"/>
      <c r="JA302" s="169"/>
      <c r="JB302" s="169"/>
      <c r="JC302" s="169"/>
      <c r="JD302" s="169"/>
      <c r="JE302" s="169"/>
      <c r="JF302" s="169"/>
      <c r="JG302" s="169"/>
      <c r="JH302" s="169"/>
      <c r="JI302" s="169"/>
      <c r="JJ302" s="169"/>
      <c r="JK302" s="169"/>
      <c r="JL302" s="169"/>
      <c r="JM302" s="169"/>
      <c r="JN302" s="169"/>
      <c r="JO302" s="169"/>
      <c r="JP302" s="169"/>
      <c r="JQ302" s="169"/>
      <c r="JR302" s="169"/>
      <c r="JS302" s="169"/>
      <c r="JT302" s="169"/>
      <c r="JU302" s="169"/>
      <c r="JV302" s="169"/>
      <c r="JW302" s="169"/>
      <c r="JX302" s="169"/>
      <c r="JY302" s="169"/>
      <c r="JZ302" s="169"/>
      <c r="KA302" s="169"/>
      <c r="KB302" s="169"/>
      <c r="KC302" s="169"/>
      <c r="KD302" s="169"/>
      <c r="KE302" s="169"/>
      <c r="KF302" s="169"/>
      <c r="KG302" s="169"/>
    </row>
    <row r="303" customFormat="false" ht="13.8" hidden="false" customHeight="false" outlineLevel="0" collapsed="false">
      <c r="A303" s="166"/>
      <c r="B303" s="38"/>
      <c r="C303" s="38"/>
      <c r="D303" s="38"/>
      <c r="E303" s="167"/>
      <c r="F303" s="157"/>
      <c r="G303" s="157"/>
      <c r="H303" s="168"/>
      <c r="I303" s="168"/>
      <c r="J303" s="168"/>
      <c r="K303" s="168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8"/>
      <c r="W303" s="168"/>
      <c r="X303" s="168"/>
      <c r="Y303" s="168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8"/>
      <c r="AK303" s="168"/>
      <c r="AL303" s="168"/>
      <c r="AM303" s="168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8"/>
      <c r="AY303" s="168"/>
      <c r="AZ303" s="168"/>
      <c r="BA303" s="168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8"/>
      <c r="BM303" s="168"/>
      <c r="BN303" s="168"/>
      <c r="BO303" s="168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8"/>
      <c r="CA303" s="168"/>
      <c r="CB303" s="168"/>
      <c r="CC303" s="168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8"/>
      <c r="CO303" s="168"/>
      <c r="CP303" s="168"/>
      <c r="CQ303" s="168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8"/>
      <c r="DC303" s="168"/>
      <c r="DD303" s="168"/>
      <c r="DE303" s="168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8"/>
      <c r="DQ303" s="168"/>
      <c r="DR303" s="168"/>
      <c r="DS303" s="168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8"/>
      <c r="EE303" s="168"/>
      <c r="EF303" s="168"/>
      <c r="EG303" s="168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8"/>
      <c r="ES303" s="168"/>
      <c r="ET303" s="168"/>
      <c r="EU303" s="168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8"/>
      <c r="FG303" s="168"/>
      <c r="FH303" s="168"/>
      <c r="FI303" s="168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8"/>
      <c r="FU303" s="168"/>
      <c r="FV303" s="168"/>
      <c r="FW303" s="168"/>
      <c r="FX303" s="169"/>
      <c r="FY303" s="169"/>
      <c r="FZ303" s="169"/>
      <c r="GA303" s="169"/>
      <c r="GB303" s="169"/>
      <c r="GC303" s="169"/>
      <c r="GD303" s="169"/>
      <c r="GE303" s="169"/>
      <c r="GF303" s="169"/>
      <c r="GG303" s="169"/>
      <c r="GH303" s="168"/>
      <c r="GI303" s="168"/>
      <c r="GJ303" s="168"/>
      <c r="GK303" s="168"/>
      <c r="GL303" s="169"/>
      <c r="GM303" s="169"/>
      <c r="GN303" s="169"/>
      <c r="GO303" s="169"/>
      <c r="GP303" s="169"/>
      <c r="GQ303" s="169"/>
      <c r="GR303" s="169"/>
      <c r="GS303" s="169"/>
      <c r="GT303" s="169"/>
      <c r="GU303" s="169"/>
      <c r="GV303" s="168"/>
      <c r="GW303" s="168"/>
      <c r="GX303" s="168"/>
      <c r="GY303" s="168"/>
      <c r="GZ303" s="169"/>
      <c r="HA303" s="169"/>
      <c r="HB303" s="169"/>
      <c r="HC303" s="169"/>
      <c r="HD303" s="169"/>
      <c r="HE303" s="169"/>
      <c r="HF303" s="169"/>
      <c r="HG303" s="169"/>
      <c r="HH303" s="169"/>
      <c r="HI303" s="169"/>
      <c r="HJ303" s="168"/>
      <c r="HK303" s="168"/>
      <c r="HL303" s="168"/>
      <c r="HM303" s="168"/>
      <c r="HN303" s="169"/>
      <c r="HO303" s="169"/>
      <c r="HP303" s="169"/>
      <c r="HQ303" s="169"/>
      <c r="HR303" s="169"/>
      <c r="HS303" s="169"/>
      <c r="HT303" s="169"/>
      <c r="HU303" s="169"/>
      <c r="HV303" s="169"/>
      <c r="HW303" s="169"/>
      <c r="HX303" s="168"/>
      <c r="HY303" s="168"/>
      <c r="HZ303" s="168"/>
      <c r="IA303" s="168"/>
      <c r="IB303" s="169"/>
      <c r="IC303" s="169"/>
      <c r="ID303" s="169"/>
      <c r="IE303" s="169"/>
      <c r="IF303" s="169"/>
      <c r="IG303" s="169"/>
      <c r="IH303" s="169"/>
      <c r="II303" s="169"/>
      <c r="IJ303" s="169"/>
      <c r="IK303" s="169"/>
      <c r="IL303" s="169"/>
      <c r="IM303" s="169"/>
      <c r="IN303" s="169"/>
      <c r="IO303" s="169"/>
      <c r="IP303" s="169"/>
      <c r="IQ303" s="169"/>
      <c r="IR303" s="169"/>
      <c r="IS303" s="169"/>
      <c r="IT303" s="169"/>
      <c r="IU303" s="169"/>
      <c r="IV303" s="169"/>
      <c r="IW303" s="169"/>
      <c r="IX303" s="169"/>
      <c r="IY303" s="169"/>
      <c r="IZ303" s="169"/>
      <c r="JA303" s="169"/>
      <c r="JB303" s="169"/>
      <c r="JC303" s="169"/>
      <c r="JD303" s="169"/>
      <c r="JE303" s="169"/>
      <c r="JF303" s="169"/>
      <c r="JG303" s="169"/>
      <c r="JH303" s="169"/>
      <c r="JI303" s="169"/>
      <c r="JJ303" s="169"/>
      <c r="JK303" s="169"/>
      <c r="JL303" s="169"/>
      <c r="JM303" s="169"/>
      <c r="JN303" s="169"/>
      <c r="JO303" s="169"/>
      <c r="JP303" s="169"/>
      <c r="JQ303" s="169"/>
      <c r="JR303" s="169"/>
      <c r="JS303" s="169"/>
      <c r="JT303" s="169"/>
      <c r="JU303" s="169"/>
      <c r="JV303" s="169"/>
      <c r="JW303" s="169"/>
      <c r="JX303" s="169"/>
      <c r="JY303" s="169"/>
      <c r="JZ303" s="169"/>
      <c r="KA303" s="169"/>
      <c r="KB303" s="169"/>
      <c r="KC303" s="169"/>
      <c r="KD303" s="169"/>
      <c r="KE303" s="169"/>
      <c r="KF303" s="169"/>
      <c r="KG303" s="169"/>
    </row>
    <row r="304" customFormat="false" ht="13.8" hidden="false" customHeight="false" outlineLevel="0" collapsed="false">
      <c r="A304" s="166"/>
      <c r="B304" s="38"/>
      <c r="C304" s="38"/>
      <c r="D304" s="38"/>
      <c r="E304" s="167"/>
      <c r="F304" s="157"/>
      <c r="G304" s="157"/>
      <c r="H304" s="168"/>
      <c r="I304" s="168"/>
      <c r="J304" s="168"/>
      <c r="K304" s="168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8"/>
      <c r="W304" s="168"/>
      <c r="X304" s="168"/>
      <c r="Y304" s="168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8"/>
      <c r="AK304" s="168"/>
      <c r="AL304" s="168"/>
      <c r="AM304" s="168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8"/>
      <c r="AY304" s="168"/>
      <c r="AZ304" s="168"/>
      <c r="BA304" s="168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8"/>
      <c r="BM304" s="168"/>
      <c r="BN304" s="168"/>
      <c r="BO304" s="168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8"/>
      <c r="CA304" s="168"/>
      <c r="CB304" s="168"/>
      <c r="CC304" s="168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8"/>
      <c r="CO304" s="168"/>
      <c r="CP304" s="168"/>
      <c r="CQ304" s="168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8"/>
      <c r="DC304" s="168"/>
      <c r="DD304" s="168"/>
      <c r="DE304" s="168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8"/>
      <c r="DQ304" s="168"/>
      <c r="DR304" s="168"/>
      <c r="DS304" s="168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8"/>
      <c r="EE304" s="168"/>
      <c r="EF304" s="168"/>
      <c r="EG304" s="168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8"/>
      <c r="ES304" s="168"/>
      <c r="ET304" s="168"/>
      <c r="EU304" s="168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8"/>
      <c r="FG304" s="168"/>
      <c r="FH304" s="168"/>
      <c r="FI304" s="168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8"/>
      <c r="FU304" s="168"/>
      <c r="FV304" s="168"/>
      <c r="FW304" s="168"/>
      <c r="FX304" s="169"/>
      <c r="FY304" s="169"/>
      <c r="FZ304" s="169"/>
      <c r="GA304" s="169"/>
      <c r="GB304" s="169"/>
      <c r="GC304" s="169"/>
      <c r="GD304" s="169"/>
      <c r="GE304" s="169"/>
      <c r="GF304" s="169"/>
      <c r="GG304" s="169"/>
      <c r="GH304" s="168"/>
      <c r="GI304" s="168"/>
      <c r="GJ304" s="168"/>
      <c r="GK304" s="168"/>
      <c r="GL304" s="169"/>
      <c r="GM304" s="169"/>
      <c r="GN304" s="169"/>
      <c r="GO304" s="169"/>
      <c r="GP304" s="169"/>
      <c r="GQ304" s="169"/>
      <c r="GR304" s="169"/>
      <c r="GS304" s="169"/>
      <c r="GT304" s="169"/>
      <c r="GU304" s="169"/>
      <c r="GV304" s="168"/>
      <c r="GW304" s="168"/>
      <c r="GX304" s="168"/>
      <c r="GY304" s="168"/>
      <c r="GZ304" s="169"/>
      <c r="HA304" s="169"/>
      <c r="HB304" s="169"/>
      <c r="HC304" s="169"/>
      <c r="HD304" s="169"/>
      <c r="HE304" s="169"/>
      <c r="HF304" s="169"/>
      <c r="HG304" s="169"/>
      <c r="HH304" s="169"/>
      <c r="HI304" s="169"/>
      <c r="HJ304" s="168"/>
      <c r="HK304" s="168"/>
      <c r="HL304" s="168"/>
      <c r="HM304" s="168"/>
      <c r="HN304" s="169"/>
      <c r="HO304" s="169"/>
      <c r="HP304" s="169"/>
      <c r="HQ304" s="169"/>
      <c r="HR304" s="169"/>
      <c r="HS304" s="169"/>
      <c r="HT304" s="169"/>
      <c r="HU304" s="169"/>
      <c r="HV304" s="169"/>
      <c r="HW304" s="169"/>
      <c r="HX304" s="168"/>
      <c r="HY304" s="168"/>
      <c r="HZ304" s="168"/>
      <c r="IA304" s="168"/>
      <c r="IB304" s="169"/>
      <c r="IC304" s="169"/>
      <c r="ID304" s="169"/>
      <c r="IE304" s="169"/>
      <c r="IF304" s="169"/>
      <c r="IG304" s="169"/>
      <c r="IH304" s="169"/>
      <c r="II304" s="169"/>
      <c r="IJ304" s="169"/>
      <c r="IK304" s="169"/>
      <c r="IL304" s="169"/>
      <c r="IM304" s="169"/>
      <c r="IN304" s="169"/>
      <c r="IO304" s="169"/>
      <c r="IP304" s="169"/>
      <c r="IQ304" s="169"/>
      <c r="IR304" s="169"/>
      <c r="IS304" s="169"/>
      <c r="IT304" s="169"/>
      <c r="IU304" s="169"/>
      <c r="IV304" s="169"/>
      <c r="IW304" s="169"/>
      <c r="IX304" s="169"/>
      <c r="IY304" s="169"/>
      <c r="IZ304" s="169"/>
      <c r="JA304" s="169"/>
      <c r="JB304" s="169"/>
      <c r="JC304" s="169"/>
      <c r="JD304" s="169"/>
      <c r="JE304" s="169"/>
      <c r="JF304" s="169"/>
      <c r="JG304" s="169"/>
      <c r="JH304" s="169"/>
      <c r="JI304" s="169"/>
      <c r="JJ304" s="169"/>
      <c r="JK304" s="169"/>
      <c r="JL304" s="169"/>
      <c r="JM304" s="169"/>
      <c r="JN304" s="169"/>
      <c r="JO304" s="169"/>
      <c r="JP304" s="169"/>
      <c r="JQ304" s="169"/>
      <c r="JR304" s="169"/>
      <c r="JS304" s="169"/>
      <c r="JT304" s="169"/>
      <c r="JU304" s="169"/>
      <c r="JV304" s="169"/>
      <c r="JW304" s="169"/>
      <c r="JX304" s="169"/>
      <c r="JY304" s="169"/>
      <c r="JZ304" s="169"/>
      <c r="KA304" s="169"/>
      <c r="KB304" s="169"/>
      <c r="KC304" s="169"/>
      <c r="KD304" s="169"/>
      <c r="KE304" s="169"/>
      <c r="KF304" s="169"/>
      <c r="KG304" s="169"/>
    </row>
    <row r="305" customFormat="false" ht="13.8" hidden="false" customHeight="false" outlineLevel="0" collapsed="false">
      <c r="A305" s="166"/>
      <c r="B305" s="38"/>
      <c r="C305" s="38"/>
      <c r="D305" s="38"/>
      <c r="E305" s="167"/>
      <c r="F305" s="157"/>
      <c r="G305" s="157"/>
      <c r="H305" s="168"/>
      <c r="I305" s="168"/>
      <c r="J305" s="168"/>
      <c r="K305" s="168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8"/>
      <c r="W305" s="168"/>
      <c r="X305" s="168"/>
      <c r="Y305" s="168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8"/>
      <c r="AK305" s="168"/>
      <c r="AL305" s="168"/>
      <c r="AM305" s="168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8"/>
      <c r="AY305" s="168"/>
      <c r="AZ305" s="168"/>
      <c r="BA305" s="168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8"/>
      <c r="BM305" s="168"/>
      <c r="BN305" s="168"/>
      <c r="BO305" s="168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8"/>
      <c r="CA305" s="168"/>
      <c r="CB305" s="168"/>
      <c r="CC305" s="168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8"/>
      <c r="CO305" s="168"/>
      <c r="CP305" s="168"/>
      <c r="CQ305" s="168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8"/>
      <c r="DC305" s="168"/>
      <c r="DD305" s="168"/>
      <c r="DE305" s="168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8"/>
      <c r="DQ305" s="168"/>
      <c r="DR305" s="168"/>
      <c r="DS305" s="168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8"/>
      <c r="EE305" s="168"/>
      <c r="EF305" s="168"/>
      <c r="EG305" s="168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8"/>
      <c r="ES305" s="168"/>
      <c r="ET305" s="168"/>
      <c r="EU305" s="168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8"/>
      <c r="FG305" s="168"/>
      <c r="FH305" s="168"/>
      <c r="FI305" s="168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8"/>
      <c r="FU305" s="168"/>
      <c r="FV305" s="168"/>
      <c r="FW305" s="168"/>
      <c r="FX305" s="169"/>
      <c r="FY305" s="169"/>
      <c r="FZ305" s="169"/>
      <c r="GA305" s="169"/>
      <c r="GB305" s="169"/>
      <c r="GC305" s="169"/>
      <c r="GD305" s="169"/>
      <c r="GE305" s="169"/>
      <c r="GF305" s="169"/>
      <c r="GG305" s="169"/>
      <c r="GH305" s="168"/>
      <c r="GI305" s="168"/>
      <c r="GJ305" s="168"/>
      <c r="GK305" s="168"/>
      <c r="GL305" s="169"/>
      <c r="GM305" s="169"/>
      <c r="GN305" s="169"/>
      <c r="GO305" s="169"/>
      <c r="GP305" s="169"/>
      <c r="GQ305" s="169"/>
      <c r="GR305" s="169"/>
      <c r="GS305" s="169"/>
      <c r="GT305" s="169"/>
      <c r="GU305" s="169"/>
      <c r="GV305" s="168"/>
      <c r="GW305" s="168"/>
      <c r="GX305" s="168"/>
      <c r="GY305" s="168"/>
      <c r="GZ305" s="169"/>
      <c r="HA305" s="169"/>
      <c r="HB305" s="169"/>
      <c r="HC305" s="169"/>
      <c r="HD305" s="169"/>
      <c r="HE305" s="169"/>
      <c r="HF305" s="169"/>
      <c r="HG305" s="169"/>
      <c r="HH305" s="169"/>
      <c r="HI305" s="169"/>
      <c r="HJ305" s="168"/>
      <c r="HK305" s="168"/>
      <c r="HL305" s="168"/>
      <c r="HM305" s="168"/>
      <c r="HN305" s="169"/>
      <c r="HO305" s="169"/>
      <c r="HP305" s="169"/>
      <c r="HQ305" s="169"/>
      <c r="HR305" s="169"/>
      <c r="HS305" s="169"/>
      <c r="HT305" s="169"/>
      <c r="HU305" s="169"/>
      <c r="HV305" s="169"/>
      <c r="HW305" s="169"/>
      <c r="HX305" s="168"/>
      <c r="HY305" s="168"/>
      <c r="HZ305" s="168"/>
      <c r="IA305" s="168"/>
      <c r="IB305" s="169"/>
      <c r="IC305" s="169"/>
      <c r="ID305" s="169"/>
      <c r="IE305" s="169"/>
      <c r="IF305" s="169"/>
      <c r="IG305" s="169"/>
      <c r="IH305" s="169"/>
      <c r="II305" s="169"/>
      <c r="IJ305" s="169"/>
      <c r="IK305" s="169"/>
      <c r="IL305" s="169"/>
      <c r="IM305" s="169"/>
      <c r="IN305" s="169"/>
      <c r="IO305" s="169"/>
      <c r="IP305" s="169"/>
      <c r="IQ305" s="169"/>
      <c r="IR305" s="169"/>
      <c r="IS305" s="169"/>
      <c r="IT305" s="169"/>
      <c r="IU305" s="169"/>
      <c r="IV305" s="169"/>
      <c r="IW305" s="169"/>
      <c r="IX305" s="169"/>
      <c r="IY305" s="169"/>
      <c r="IZ305" s="169"/>
      <c r="JA305" s="169"/>
      <c r="JB305" s="169"/>
      <c r="JC305" s="169"/>
      <c r="JD305" s="169"/>
      <c r="JE305" s="169"/>
      <c r="JF305" s="169"/>
      <c r="JG305" s="169"/>
      <c r="JH305" s="169"/>
      <c r="JI305" s="169"/>
      <c r="JJ305" s="169"/>
      <c r="JK305" s="169"/>
      <c r="JL305" s="169"/>
      <c r="JM305" s="169"/>
      <c r="JN305" s="169"/>
      <c r="JO305" s="169"/>
      <c r="JP305" s="169"/>
      <c r="JQ305" s="169"/>
      <c r="JR305" s="169"/>
      <c r="JS305" s="169"/>
      <c r="JT305" s="169"/>
      <c r="JU305" s="169"/>
      <c r="JV305" s="169"/>
      <c r="JW305" s="169"/>
      <c r="JX305" s="169"/>
      <c r="JY305" s="169"/>
      <c r="JZ305" s="169"/>
      <c r="KA305" s="169"/>
      <c r="KB305" s="169"/>
      <c r="KC305" s="169"/>
      <c r="KD305" s="169"/>
      <c r="KE305" s="169"/>
      <c r="KF305" s="169"/>
      <c r="KG305" s="169"/>
    </row>
    <row r="306" customFormat="false" ht="13.8" hidden="false" customHeight="false" outlineLevel="0" collapsed="false">
      <c r="A306" s="166"/>
      <c r="B306" s="38"/>
      <c r="C306" s="38"/>
      <c r="D306" s="38"/>
      <c r="E306" s="167"/>
      <c r="F306" s="157"/>
      <c r="G306" s="157"/>
      <c r="H306" s="168"/>
      <c r="I306" s="168"/>
      <c r="J306" s="168"/>
      <c r="K306" s="168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8"/>
      <c r="W306" s="168"/>
      <c r="X306" s="168"/>
      <c r="Y306" s="168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8"/>
      <c r="AK306" s="168"/>
      <c r="AL306" s="168"/>
      <c r="AM306" s="168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8"/>
      <c r="AY306" s="168"/>
      <c r="AZ306" s="168"/>
      <c r="BA306" s="168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8"/>
      <c r="BM306" s="168"/>
      <c r="BN306" s="168"/>
      <c r="BO306" s="168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8"/>
      <c r="CA306" s="168"/>
      <c r="CB306" s="168"/>
      <c r="CC306" s="168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8"/>
      <c r="CO306" s="168"/>
      <c r="CP306" s="168"/>
      <c r="CQ306" s="168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8"/>
      <c r="DC306" s="168"/>
      <c r="DD306" s="168"/>
      <c r="DE306" s="168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8"/>
      <c r="DQ306" s="168"/>
      <c r="DR306" s="168"/>
      <c r="DS306" s="168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8"/>
      <c r="EE306" s="168"/>
      <c r="EF306" s="168"/>
      <c r="EG306" s="168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8"/>
      <c r="ES306" s="168"/>
      <c r="ET306" s="168"/>
      <c r="EU306" s="168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8"/>
      <c r="FG306" s="168"/>
      <c r="FH306" s="168"/>
      <c r="FI306" s="168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8"/>
      <c r="FU306" s="168"/>
      <c r="FV306" s="168"/>
      <c r="FW306" s="168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8"/>
      <c r="GI306" s="168"/>
      <c r="GJ306" s="168"/>
      <c r="GK306" s="168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8"/>
      <c r="GW306" s="168"/>
      <c r="GX306" s="168"/>
      <c r="GY306" s="168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8"/>
      <c r="HK306" s="168"/>
      <c r="HL306" s="168"/>
      <c r="HM306" s="168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8"/>
      <c r="HY306" s="168"/>
      <c r="HZ306" s="168"/>
      <c r="IA306" s="168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  <c r="IW306" s="169"/>
      <c r="IX306" s="169"/>
      <c r="IY306" s="169"/>
      <c r="IZ306" s="169"/>
      <c r="JA306" s="169"/>
      <c r="JB306" s="169"/>
      <c r="JC306" s="169"/>
      <c r="JD306" s="169"/>
      <c r="JE306" s="169"/>
      <c r="JF306" s="169"/>
      <c r="JG306" s="169"/>
      <c r="JH306" s="169"/>
      <c r="JI306" s="169"/>
      <c r="JJ306" s="169"/>
      <c r="JK306" s="169"/>
      <c r="JL306" s="169"/>
      <c r="JM306" s="169"/>
      <c r="JN306" s="169"/>
      <c r="JO306" s="169"/>
      <c r="JP306" s="169"/>
      <c r="JQ306" s="169"/>
      <c r="JR306" s="169"/>
      <c r="JS306" s="169"/>
      <c r="JT306" s="169"/>
      <c r="JU306" s="169"/>
      <c r="JV306" s="169"/>
      <c r="JW306" s="169"/>
      <c r="JX306" s="169"/>
      <c r="JY306" s="169"/>
      <c r="JZ306" s="169"/>
      <c r="KA306" s="169"/>
      <c r="KB306" s="169"/>
      <c r="KC306" s="169"/>
      <c r="KD306" s="169"/>
      <c r="KE306" s="169"/>
      <c r="KF306" s="169"/>
      <c r="KG306" s="169"/>
    </row>
    <row r="307" customFormat="false" ht="13.8" hidden="false" customHeight="false" outlineLevel="0" collapsed="false">
      <c r="A307" s="166"/>
      <c r="B307" s="38"/>
      <c r="C307" s="38"/>
      <c r="D307" s="38"/>
      <c r="E307" s="167"/>
      <c r="F307" s="157"/>
      <c r="G307" s="157"/>
      <c r="H307" s="168"/>
      <c r="I307" s="168"/>
      <c r="J307" s="168"/>
      <c r="K307" s="168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8"/>
      <c r="W307" s="168"/>
      <c r="X307" s="168"/>
      <c r="Y307" s="168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8"/>
      <c r="AK307" s="168"/>
      <c r="AL307" s="168"/>
      <c r="AM307" s="168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8"/>
      <c r="AY307" s="168"/>
      <c r="AZ307" s="168"/>
      <c r="BA307" s="168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8"/>
      <c r="BM307" s="168"/>
      <c r="BN307" s="168"/>
      <c r="BO307" s="168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8"/>
      <c r="CA307" s="168"/>
      <c r="CB307" s="168"/>
      <c r="CC307" s="168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8"/>
      <c r="CO307" s="168"/>
      <c r="CP307" s="168"/>
      <c r="CQ307" s="168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8"/>
      <c r="DC307" s="168"/>
      <c r="DD307" s="168"/>
      <c r="DE307" s="168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8"/>
      <c r="DQ307" s="168"/>
      <c r="DR307" s="168"/>
      <c r="DS307" s="168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8"/>
      <c r="EE307" s="168"/>
      <c r="EF307" s="168"/>
      <c r="EG307" s="168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8"/>
      <c r="ES307" s="168"/>
      <c r="ET307" s="168"/>
      <c r="EU307" s="168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8"/>
      <c r="FG307" s="168"/>
      <c r="FH307" s="168"/>
      <c r="FI307" s="168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8"/>
      <c r="FU307" s="168"/>
      <c r="FV307" s="168"/>
      <c r="FW307" s="168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8"/>
      <c r="GI307" s="168"/>
      <c r="GJ307" s="168"/>
      <c r="GK307" s="168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8"/>
      <c r="GW307" s="168"/>
      <c r="GX307" s="168"/>
      <c r="GY307" s="168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8"/>
      <c r="HK307" s="168"/>
      <c r="HL307" s="168"/>
      <c r="HM307" s="168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8"/>
      <c r="HY307" s="168"/>
      <c r="HZ307" s="168"/>
      <c r="IA307" s="168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  <c r="IW307" s="169"/>
      <c r="IX307" s="169"/>
      <c r="IY307" s="169"/>
      <c r="IZ307" s="169"/>
      <c r="JA307" s="169"/>
      <c r="JB307" s="169"/>
      <c r="JC307" s="169"/>
      <c r="JD307" s="169"/>
      <c r="JE307" s="169"/>
      <c r="JF307" s="169"/>
      <c r="JG307" s="169"/>
      <c r="JH307" s="169"/>
      <c r="JI307" s="169"/>
      <c r="JJ307" s="169"/>
      <c r="JK307" s="169"/>
      <c r="JL307" s="169"/>
      <c r="JM307" s="169"/>
      <c r="JN307" s="169"/>
      <c r="JO307" s="169"/>
      <c r="JP307" s="169"/>
      <c r="JQ307" s="169"/>
      <c r="JR307" s="169"/>
      <c r="JS307" s="169"/>
      <c r="JT307" s="169"/>
      <c r="JU307" s="169"/>
      <c r="JV307" s="169"/>
      <c r="JW307" s="169"/>
      <c r="JX307" s="169"/>
      <c r="JY307" s="169"/>
      <c r="JZ307" s="169"/>
      <c r="KA307" s="169"/>
      <c r="KB307" s="169"/>
      <c r="KC307" s="169"/>
      <c r="KD307" s="169"/>
      <c r="KE307" s="169"/>
      <c r="KF307" s="169"/>
      <c r="KG307" s="169"/>
    </row>
    <row r="308" customFormat="false" ht="13.8" hidden="false" customHeight="false" outlineLevel="0" collapsed="false">
      <c r="A308" s="166"/>
      <c r="B308" s="38"/>
      <c r="C308" s="38"/>
      <c r="D308" s="38"/>
      <c r="E308" s="167"/>
      <c r="F308" s="157"/>
      <c r="G308" s="157"/>
      <c r="H308" s="168"/>
      <c r="I308" s="168"/>
      <c r="J308" s="168"/>
      <c r="K308" s="168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8"/>
      <c r="W308" s="168"/>
      <c r="X308" s="168"/>
      <c r="Y308" s="168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8"/>
      <c r="AK308" s="168"/>
      <c r="AL308" s="168"/>
      <c r="AM308" s="168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8"/>
      <c r="AY308" s="168"/>
      <c r="AZ308" s="168"/>
      <c r="BA308" s="168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8"/>
      <c r="BM308" s="168"/>
      <c r="BN308" s="168"/>
      <c r="BO308" s="168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8"/>
      <c r="CA308" s="168"/>
      <c r="CB308" s="168"/>
      <c r="CC308" s="168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8"/>
      <c r="CO308" s="168"/>
      <c r="CP308" s="168"/>
      <c r="CQ308" s="168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8"/>
      <c r="DC308" s="168"/>
      <c r="DD308" s="168"/>
      <c r="DE308" s="168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8"/>
      <c r="DQ308" s="168"/>
      <c r="DR308" s="168"/>
      <c r="DS308" s="168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8"/>
      <c r="EE308" s="168"/>
      <c r="EF308" s="168"/>
      <c r="EG308" s="168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8"/>
      <c r="ES308" s="168"/>
      <c r="ET308" s="168"/>
      <c r="EU308" s="168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8"/>
      <c r="FG308" s="168"/>
      <c r="FH308" s="168"/>
      <c r="FI308" s="168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8"/>
      <c r="FU308" s="168"/>
      <c r="FV308" s="168"/>
      <c r="FW308" s="168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8"/>
      <c r="GI308" s="168"/>
      <c r="GJ308" s="168"/>
      <c r="GK308" s="168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8"/>
      <c r="GW308" s="168"/>
      <c r="GX308" s="168"/>
      <c r="GY308" s="168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8"/>
      <c r="HK308" s="168"/>
      <c r="HL308" s="168"/>
      <c r="HM308" s="168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8"/>
      <c r="HY308" s="168"/>
      <c r="HZ308" s="168"/>
      <c r="IA308" s="168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  <c r="IW308" s="169"/>
      <c r="IX308" s="169"/>
      <c r="IY308" s="169"/>
      <c r="IZ308" s="169"/>
      <c r="JA308" s="169"/>
      <c r="JB308" s="169"/>
      <c r="JC308" s="169"/>
      <c r="JD308" s="169"/>
      <c r="JE308" s="169"/>
      <c r="JF308" s="169"/>
      <c r="JG308" s="169"/>
      <c r="JH308" s="169"/>
      <c r="JI308" s="169"/>
      <c r="JJ308" s="169"/>
      <c r="JK308" s="169"/>
      <c r="JL308" s="169"/>
      <c r="JM308" s="169"/>
      <c r="JN308" s="169"/>
      <c r="JO308" s="169"/>
      <c r="JP308" s="169"/>
      <c r="JQ308" s="169"/>
      <c r="JR308" s="169"/>
      <c r="JS308" s="169"/>
      <c r="JT308" s="169"/>
      <c r="JU308" s="169"/>
      <c r="JV308" s="169"/>
      <c r="JW308" s="169"/>
      <c r="JX308" s="169"/>
      <c r="JY308" s="169"/>
      <c r="JZ308" s="169"/>
      <c r="KA308" s="169"/>
      <c r="KB308" s="169"/>
      <c r="KC308" s="169"/>
      <c r="KD308" s="169"/>
      <c r="KE308" s="169"/>
      <c r="KF308" s="169"/>
      <c r="KG308" s="169"/>
    </row>
    <row r="309" customFormat="false" ht="13.8" hidden="false" customHeight="false" outlineLevel="0" collapsed="false">
      <c r="A309" s="166"/>
      <c r="B309" s="38"/>
      <c r="C309" s="38"/>
      <c r="D309" s="38"/>
      <c r="E309" s="167"/>
      <c r="F309" s="157"/>
      <c r="G309" s="157"/>
      <c r="H309" s="168"/>
      <c r="I309" s="168"/>
      <c r="J309" s="168"/>
      <c r="K309" s="168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8"/>
      <c r="W309" s="168"/>
      <c r="X309" s="168"/>
      <c r="Y309" s="168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8"/>
      <c r="AK309" s="168"/>
      <c r="AL309" s="168"/>
      <c r="AM309" s="168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8"/>
      <c r="AY309" s="168"/>
      <c r="AZ309" s="168"/>
      <c r="BA309" s="168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8"/>
      <c r="BM309" s="168"/>
      <c r="BN309" s="168"/>
      <c r="BO309" s="168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8"/>
      <c r="CA309" s="168"/>
      <c r="CB309" s="168"/>
      <c r="CC309" s="168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8"/>
      <c r="CO309" s="168"/>
      <c r="CP309" s="168"/>
      <c r="CQ309" s="168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8"/>
      <c r="DC309" s="168"/>
      <c r="DD309" s="168"/>
      <c r="DE309" s="168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8"/>
      <c r="DQ309" s="168"/>
      <c r="DR309" s="168"/>
      <c r="DS309" s="168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8"/>
      <c r="EE309" s="168"/>
      <c r="EF309" s="168"/>
      <c r="EG309" s="168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8"/>
      <c r="ES309" s="168"/>
      <c r="ET309" s="168"/>
      <c r="EU309" s="168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8"/>
      <c r="FG309" s="168"/>
      <c r="FH309" s="168"/>
      <c r="FI309" s="168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8"/>
      <c r="FU309" s="168"/>
      <c r="FV309" s="168"/>
      <c r="FW309" s="168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8"/>
      <c r="GI309" s="168"/>
      <c r="GJ309" s="168"/>
      <c r="GK309" s="168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8"/>
      <c r="GW309" s="168"/>
      <c r="GX309" s="168"/>
      <c r="GY309" s="168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8"/>
      <c r="HK309" s="168"/>
      <c r="HL309" s="168"/>
      <c r="HM309" s="168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8"/>
      <c r="HY309" s="168"/>
      <c r="HZ309" s="168"/>
      <c r="IA309" s="168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  <c r="IW309" s="169"/>
      <c r="IX309" s="169"/>
      <c r="IY309" s="169"/>
      <c r="IZ309" s="169"/>
      <c r="JA309" s="169"/>
      <c r="JB309" s="169"/>
      <c r="JC309" s="169"/>
      <c r="JD309" s="169"/>
      <c r="JE309" s="169"/>
      <c r="JF309" s="169"/>
      <c r="JG309" s="169"/>
      <c r="JH309" s="169"/>
      <c r="JI309" s="169"/>
      <c r="JJ309" s="169"/>
      <c r="JK309" s="169"/>
      <c r="JL309" s="169"/>
      <c r="JM309" s="169"/>
      <c r="JN309" s="169"/>
      <c r="JO309" s="169"/>
      <c r="JP309" s="169"/>
      <c r="JQ309" s="169"/>
      <c r="JR309" s="169"/>
      <c r="JS309" s="169"/>
      <c r="JT309" s="169"/>
      <c r="JU309" s="169"/>
      <c r="JV309" s="169"/>
      <c r="JW309" s="169"/>
      <c r="JX309" s="169"/>
      <c r="JY309" s="169"/>
      <c r="JZ309" s="169"/>
      <c r="KA309" s="169"/>
      <c r="KB309" s="169"/>
      <c r="KC309" s="169"/>
      <c r="KD309" s="169"/>
      <c r="KE309" s="169"/>
      <c r="KF309" s="169"/>
      <c r="KG309" s="169"/>
    </row>
    <row r="310" customFormat="false" ht="13.8" hidden="false" customHeight="false" outlineLevel="0" collapsed="false">
      <c r="A310" s="166"/>
      <c r="B310" s="38"/>
      <c r="C310" s="38"/>
      <c r="D310" s="38"/>
      <c r="E310" s="167"/>
      <c r="F310" s="157"/>
      <c r="G310" s="157"/>
      <c r="H310" s="168"/>
      <c r="I310" s="168"/>
      <c r="J310" s="168"/>
      <c r="K310" s="168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8"/>
      <c r="W310" s="168"/>
      <c r="X310" s="168"/>
      <c r="Y310" s="168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8"/>
      <c r="AK310" s="168"/>
      <c r="AL310" s="168"/>
      <c r="AM310" s="168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8"/>
      <c r="AY310" s="168"/>
      <c r="AZ310" s="168"/>
      <c r="BA310" s="168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8"/>
      <c r="BM310" s="168"/>
      <c r="BN310" s="168"/>
      <c r="BO310" s="168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8"/>
      <c r="CA310" s="168"/>
      <c r="CB310" s="168"/>
      <c r="CC310" s="168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8"/>
      <c r="CO310" s="168"/>
      <c r="CP310" s="168"/>
      <c r="CQ310" s="168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8"/>
      <c r="DC310" s="168"/>
      <c r="DD310" s="168"/>
      <c r="DE310" s="168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8"/>
      <c r="DQ310" s="168"/>
      <c r="DR310" s="168"/>
      <c r="DS310" s="168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8"/>
      <c r="EE310" s="168"/>
      <c r="EF310" s="168"/>
      <c r="EG310" s="168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8"/>
      <c r="ES310" s="168"/>
      <c r="ET310" s="168"/>
      <c r="EU310" s="168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8"/>
      <c r="FG310" s="168"/>
      <c r="FH310" s="168"/>
      <c r="FI310" s="168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8"/>
      <c r="FU310" s="168"/>
      <c r="FV310" s="168"/>
      <c r="FW310" s="168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8"/>
      <c r="GI310" s="168"/>
      <c r="GJ310" s="168"/>
      <c r="GK310" s="168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8"/>
      <c r="GW310" s="168"/>
      <c r="GX310" s="168"/>
      <c r="GY310" s="168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8"/>
      <c r="HK310" s="168"/>
      <c r="HL310" s="168"/>
      <c r="HM310" s="168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8"/>
      <c r="HY310" s="168"/>
      <c r="HZ310" s="168"/>
      <c r="IA310" s="168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  <c r="IW310" s="169"/>
      <c r="IX310" s="169"/>
      <c r="IY310" s="169"/>
      <c r="IZ310" s="169"/>
      <c r="JA310" s="169"/>
      <c r="JB310" s="169"/>
      <c r="JC310" s="169"/>
      <c r="JD310" s="169"/>
      <c r="JE310" s="169"/>
      <c r="JF310" s="169"/>
      <c r="JG310" s="169"/>
      <c r="JH310" s="169"/>
      <c r="JI310" s="169"/>
      <c r="JJ310" s="169"/>
      <c r="JK310" s="169"/>
      <c r="JL310" s="169"/>
      <c r="JM310" s="169"/>
      <c r="JN310" s="169"/>
      <c r="JO310" s="169"/>
      <c r="JP310" s="169"/>
      <c r="JQ310" s="169"/>
      <c r="JR310" s="169"/>
      <c r="JS310" s="169"/>
      <c r="JT310" s="169"/>
      <c r="JU310" s="169"/>
      <c r="JV310" s="169"/>
      <c r="JW310" s="169"/>
      <c r="JX310" s="169"/>
      <c r="JY310" s="169"/>
      <c r="JZ310" s="169"/>
      <c r="KA310" s="169"/>
      <c r="KB310" s="169"/>
      <c r="KC310" s="169"/>
      <c r="KD310" s="169"/>
      <c r="KE310" s="169"/>
      <c r="KF310" s="169"/>
      <c r="KG310" s="169"/>
    </row>
    <row r="311" customFormat="false" ht="13.8" hidden="false" customHeight="false" outlineLevel="0" collapsed="false">
      <c r="A311" s="166"/>
      <c r="B311" s="38"/>
      <c r="C311" s="38"/>
      <c r="D311" s="38"/>
      <c r="E311" s="167"/>
      <c r="F311" s="157"/>
      <c r="G311" s="157"/>
      <c r="H311" s="168"/>
      <c r="I311" s="168"/>
      <c r="J311" s="168"/>
      <c r="K311" s="168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68"/>
      <c r="W311" s="168"/>
      <c r="X311" s="168"/>
      <c r="Y311" s="168"/>
      <c r="Z311" s="170"/>
      <c r="AA311" s="170"/>
      <c r="AB311" s="170"/>
      <c r="AC311" s="170"/>
      <c r="AD311" s="170"/>
      <c r="AE311" s="170"/>
      <c r="AF311" s="170"/>
      <c r="AG311" s="170"/>
      <c r="AH311" s="170"/>
      <c r="AI311" s="170"/>
      <c r="AJ311" s="168"/>
      <c r="AK311" s="168"/>
      <c r="AL311" s="168"/>
      <c r="AM311" s="168"/>
      <c r="AN311" s="170"/>
      <c r="AO311" s="170"/>
      <c r="AP311" s="170"/>
      <c r="AQ311" s="170"/>
      <c r="AR311" s="170"/>
      <c r="AS311" s="170"/>
      <c r="AT311" s="170"/>
      <c r="AU311" s="170"/>
      <c r="AV311" s="170"/>
      <c r="AW311" s="170"/>
      <c r="AX311" s="168"/>
      <c r="AY311" s="168"/>
      <c r="AZ311" s="168"/>
      <c r="BA311" s="168"/>
      <c r="BB311" s="170"/>
      <c r="BC311" s="170"/>
      <c r="BD311" s="170"/>
      <c r="BE311" s="170"/>
      <c r="BF311" s="170"/>
      <c r="BG311" s="170"/>
      <c r="BH311" s="170"/>
      <c r="BI311" s="170"/>
      <c r="BJ311" s="170"/>
      <c r="BK311" s="170"/>
      <c r="BL311" s="168"/>
      <c r="BM311" s="168"/>
      <c r="BN311" s="168"/>
      <c r="BO311" s="168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68"/>
      <c r="CA311" s="168"/>
      <c r="CB311" s="168"/>
      <c r="CC311" s="168"/>
      <c r="CD311" s="170"/>
      <c r="CE311" s="170"/>
      <c r="CF311" s="170"/>
      <c r="CG311" s="170"/>
      <c r="CH311" s="170"/>
      <c r="CI311" s="170"/>
      <c r="CJ311" s="170"/>
      <c r="CK311" s="170"/>
      <c r="CL311" s="170"/>
      <c r="CM311" s="170"/>
      <c r="CN311" s="168"/>
      <c r="CO311" s="168"/>
      <c r="CP311" s="168"/>
      <c r="CQ311" s="168"/>
      <c r="CR311" s="170"/>
      <c r="CS311" s="170"/>
      <c r="CT311" s="170"/>
      <c r="CU311" s="170"/>
      <c r="CV311" s="170"/>
      <c r="CW311" s="170"/>
      <c r="CX311" s="170"/>
      <c r="CY311" s="170"/>
      <c r="CZ311" s="170"/>
      <c r="DA311" s="170"/>
      <c r="DB311" s="168"/>
      <c r="DC311" s="168"/>
      <c r="DD311" s="168"/>
      <c r="DE311" s="168"/>
      <c r="DF311" s="170"/>
      <c r="DG311" s="170"/>
      <c r="DH311" s="170"/>
      <c r="DI311" s="170"/>
      <c r="DJ311" s="170"/>
      <c r="DK311" s="170"/>
      <c r="DL311" s="170"/>
      <c r="DM311" s="170"/>
      <c r="DN311" s="170"/>
      <c r="DO311" s="170"/>
      <c r="DP311" s="168"/>
      <c r="DQ311" s="168"/>
      <c r="DR311" s="168"/>
      <c r="DS311" s="168"/>
      <c r="DT311" s="170"/>
      <c r="DU311" s="170"/>
      <c r="DV311" s="170"/>
      <c r="DW311" s="170"/>
      <c r="DX311" s="170"/>
      <c r="DY311" s="170"/>
      <c r="DZ311" s="170"/>
      <c r="EA311" s="170"/>
      <c r="EB311" s="170"/>
      <c r="EC311" s="170"/>
      <c r="ED311" s="168"/>
      <c r="EE311" s="168"/>
      <c r="EF311" s="168"/>
      <c r="EG311" s="168"/>
      <c r="EH311" s="170"/>
      <c r="EI311" s="170"/>
      <c r="EJ311" s="170"/>
      <c r="EK311" s="170"/>
      <c r="EL311" s="170"/>
      <c r="EM311" s="170"/>
      <c r="EN311" s="170"/>
      <c r="EO311" s="170"/>
      <c r="EP311" s="170"/>
      <c r="EQ311" s="170"/>
      <c r="ER311" s="168"/>
      <c r="ES311" s="168"/>
      <c r="ET311" s="168"/>
      <c r="EU311" s="168"/>
      <c r="EV311" s="170"/>
      <c r="EW311" s="170"/>
      <c r="EX311" s="170"/>
      <c r="EY311" s="170"/>
      <c r="EZ311" s="170"/>
      <c r="FA311" s="170"/>
      <c r="FB311" s="170"/>
      <c r="FC311" s="170"/>
      <c r="FD311" s="170"/>
      <c r="FE311" s="170"/>
      <c r="FF311" s="168"/>
      <c r="FG311" s="168"/>
      <c r="FH311" s="168"/>
      <c r="FI311" s="168"/>
      <c r="FJ311" s="170"/>
      <c r="FK311" s="170"/>
      <c r="FL311" s="170"/>
      <c r="FM311" s="170"/>
      <c r="FN311" s="170"/>
      <c r="FO311" s="170"/>
      <c r="FP311" s="170"/>
      <c r="FQ311" s="170"/>
      <c r="FR311" s="170"/>
      <c r="FS311" s="170"/>
      <c r="FT311" s="168"/>
      <c r="FU311" s="168"/>
      <c r="FV311" s="168"/>
      <c r="FW311" s="168"/>
      <c r="FX311" s="170"/>
      <c r="FY311" s="170"/>
      <c r="FZ311" s="170"/>
      <c r="GA311" s="170"/>
      <c r="GB311" s="170"/>
      <c r="GC311" s="170"/>
      <c r="GD311" s="170"/>
      <c r="GE311" s="170"/>
      <c r="GF311" s="170"/>
      <c r="GG311" s="170"/>
      <c r="GH311" s="168"/>
      <c r="GI311" s="168"/>
      <c r="GJ311" s="168"/>
      <c r="GK311" s="168"/>
      <c r="GL311" s="170"/>
      <c r="GM311" s="170"/>
      <c r="GN311" s="170"/>
      <c r="GO311" s="170"/>
      <c r="GP311" s="170"/>
      <c r="GQ311" s="170"/>
      <c r="GR311" s="170"/>
      <c r="GS311" s="170"/>
      <c r="GT311" s="170"/>
      <c r="GU311" s="170"/>
      <c r="GV311" s="168"/>
      <c r="GW311" s="168"/>
      <c r="GX311" s="168"/>
      <c r="GY311" s="168"/>
      <c r="GZ311" s="170"/>
      <c r="HA311" s="170"/>
      <c r="HB311" s="170"/>
      <c r="HC311" s="170"/>
      <c r="HD311" s="170"/>
      <c r="HE311" s="170"/>
      <c r="HF311" s="170"/>
      <c r="HG311" s="170"/>
      <c r="HH311" s="170"/>
      <c r="HI311" s="170"/>
      <c r="HJ311" s="168"/>
      <c r="HK311" s="168"/>
      <c r="HL311" s="168"/>
      <c r="HM311" s="168"/>
      <c r="HN311" s="170"/>
      <c r="HO311" s="170"/>
      <c r="HP311" s="170"/>
      <c r="HQ311" s="170"/>
      <c r="HR311" s="170"/>
      <c r="HS311" s="170"/>
      <c r="HT311" s="170"/>
      <c r="HU311" s="170"/>
      <c r="HV311" s="170"/>
      <c r="HW311" s="170"/>
      <c r="HX311" s="168"/>
      <c r="HY311" s="168"/>
      <c r="HZ311" s="168"/>
      <c r="IA311" s="168"/>
      <c r="IB311" s="170"/>
      <c r="IC311" s="170"/>
      <c r="ID311" s="170"/>
      <c r="IE311" s="170"/>
      <c r="IF311" s="170"/>
      <c r="IG311" s="170"/>
      <c r="IH311" s="170"/>
      <c r="II311" s="170"/>
      <c r="IJ311" s="170"/>
      <c r="IK311" s="170"/>
      <c r="IL311" s="170"/>
      <c r="IM311" s="170"/>
      <c r="IN311" s="170"/>
      <c r="IO311" s="170"/>
      <c r="IP311" s="170"/>
      <c r="IQ311" s="170"/>
      <c r="IR311" s="170"/>
      <c r="IS311" s="170"/>
      <c r="IT311" s="170"/>
      <c r="IU311" s="170"/>
      <c r="IV311" s="170"/>
      <c r="IW311" s="170"/>
      <c r="IX311" s="170"/>
      <c r="IY311" s="170"/>
      <c r="IZ311" s="170"/>
      <c r="JA311" s="170"/>
      <c r="JB311" s="170"/>
      <c r="JC311" s="170"/>
      <c r="JD311" s="170"/>
      <c r="JE311" s="170"/>
      <c r="JF311" s="170"/>
      <c r="JG311" s="170"/>
      <c r="JH311" s="170"/>
      <c r="JI311" s="170"/>
      <c r="JJ311" s="170"/>
      <c r="JK311" s="170"/>
      <c r="JL311" s="170"/>
      <c r="JM311" s="170"/>
      <c r="JN311" s="170"/>
      <c r="JO311" s="170"/>
      <c r="JP311" s="170"/>
      <c r="JQ311" s="170"/>
      <c r="JR311" s="170"/>
      <c r="JS311" s="170"/>
      <c r="JT311" s="170"/>
      <c r="JU311" s="170"/>
      <c r="JV311" s="170"/>
      <c r="JW311" s="170"/>
      <c r="JX311" s="170"/>
      <c r="JY311" s="170"/>
      <c r="JZ311" s="170"/>
      <c r="KA311" s="170"/>
      <c r="KB311" s="170"/>
      <c r="KC311" s="170"/>
      <c r="KD311" s="170"/>
      <c r="KE311" s="170"/>
      <c r="KF311" s="170"/>
      <c r="KG311" s="170"/>
    </row>
    <row r="312" customFormat="false" ht="13.8" hidden="false" customHeight="false" outlineLevel="0" collapsed="false">
      <c r="A312" s="166"/>
      <c r="B312" s="38"/>
      <c r="C312" s="38"/>
      <c r="D312" s="38"/>
      <c r="E312" s="167"/>
      <c r="F312" s="157"/>
      <c r="G312" s="157"/>
      <c r="H312" s="168"/>
      <c r="I312" s="168"/>
      <c r="J312" s="168"/>
      <c r="K312" s="168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68"/>
      <c r="W312" s="168"/>
      <c r="X312" s="168"/>
      <c r="Y312" s="168"/>
      <c r="Z312" s="170"/>
      <c r="AA312" s="170"/>
      <c r="AB312" s="170"/>
      <c r="AC312" s="170"/>
      <c r="AD312" s="170"/>
      <c r="AE312" s="170"/>
      <c r="AF312" s="170"/>
      <c r="AG312" s="170"/>
      <c r="AH312" s="170"/>
      <c r="AI312" s="170"/>
      <c r="AJ312" s="168"/>
      <c r="AK312" s="168"/>
      <c r="AL312" s="168"/>
      <c r="AM312" s="168"/>
      <c r="AN312" s="170"/>
      <c r="AO312" s="170"/>
      <c r="AP312" s="170"/>
      <c r="AQ312" s="170"/>
      <c r="AR312" s="170"/>
      <c r="AS312" s="170"/>
      <c r="AT312" s="170"/>
      <c r="AU312" s="170"/>
      <c r="AV312" s="170"/>
      <c r="AW312" s="170"/>
      <c r="AX312" s="168"/>
      <c r="AY312" s="168"/>
      <c r="AZ312" s="168"/>
      <c r="BA312" s="168"/>
      <c r="BB312" s="170"/>
      <c r="BC312" s="170"/>
      <c r="BD312" s="170"/>
      <c r="BE312" s="170"/>
      <c r="BF312" s="170"/>
      <c r="BG312" s="170"/>
      <c r="BH312" s="170"/>
      <c r="BI312" s="170"/>
      <c r="BJ312" s="170"/>
      <c r="BK312" s="170"/>
      <c r="BL312" s="168"/>
      <c r="BM312" s="168"/>
      <c r="BN312" s="168"/>
      <c r="BO312" s="168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68"/>
      <c r="CA312" s="168"/>
      <c r="CB312" s="168"/>
      <c r="CC312" s="168"/>
      <c r="CD312" s="170"/>
      <c r="CE312" s="170"/>
      <c r="CF312" s="170"/>
      <c r="CG312" s="170"/>
      <c r="CH312" s="170"/>
      <c r="CI312" s="170"/>
      <c r="CJ312" s="170"/>
      <c r="CK312" s="170"/>
      <c r="CL312" s="170"/>
      <c r="CM312" s="170"/>
      <c r="CN312" s="168"/>
      <c r="CO312" s="168"/>
      <c r="CP312" s="168"/>
      <c r="CQ312" s="168"/>
      <c r="CR312" s="170"/>
      <c r="CS312" s="170"/>
      <c r="CT312" s="170"/>
      <c r="CU312" s="170"/>
      <c r="CV312" s="170"/>
      <c r="CW312" s="170"/>
      <c r="CX312" s="170"/>
      <c r="CY312" s="170"/>
      <c r="CZ312" s="170"/>
      <c r="DA312" s="170"/>
      <c r="DB312" s="168"/>
      <c r="DC312" s="168"/>
      <c r="DD312" s="168"/>
      <c r="DE312" s="168"/>
      <c r="DF312" s="170"/>
      <c r="DG312" s="170"/>
      <c r="DH312" s="170"/>
      <c r="DI312" s="170"/>
      <c r="DJ312" s="170"/>
      <c r="DK312" s="170"/>
      <c r="DL312" s="170"/>
      <c r="DM312" s="170"/>
      <c r="DN312" s="170"/>
      <c r="DO312" s="170"/>
      <c r="DP312" s="168"/>
      <c r="DQ312" s="168"/>
      <c r="DR312" s="168"/>
      <c r="DS312" s="168"/>
      <c r="DT312" s="170"/>
      <c r="DU312" s="170"/>
      <c r="DV312" s="170"/>
      <c r="DW312" s="170"/>
      <c r="DX312" s="170"/>
      <c r="DY312" s="170"/>
      <c r="DZ312" s="170"/>
      <c r="EA312" s="170"/>
      <c r="EB312" s="170"/>
      <c r="EC312" s="170"/>
      <c r="ED312" s="168"/>
      <c r="EE312" s="168"/>
      <c r="EF312" s="168"/>
      <c r="EG312" s="168"/>
      <c r="EH312" s="170"/>
      <c r="EI312" s="170"/>
      <c r="EJ312" s="170"/>
      <c r="EK312" s="170"/>
      <c r="EL312" s="170"/>
      <c r="EM312" s="170"/>
      <c r="EN312" s="170"/>
      <c r="EO312" s="170"/>
      <c r="EP312" s="170"/>
      <c r="EQ312" s="170"/>
      <c r="ER312" s="168"/>
      <c r="ES312" s="168"/>
      <c r="ET312" s="168"/>
      <c r="EU312" s="168"/>
      <c r="EV312" s="170"/>
      <c r="EW312" s="170"/>
      <c r="EX312" s="170"/>
      <c r="EY312" s="170"/>
      <c r="EZ312" s="170"/>
      <c r="FA312" s="170"/>
      <c r="FB312" s="170"/>
      <c r="FC312" s="170"/>
      <c r="FD312" s="170"/>
      <c r="FE312" s="170"/>
      <c r="FF312" s="168"/>
      <c r="FG312" s="168"/>
      <c r="FH312" s="168"/>
      <c r="FI312" s="168"/>
      <c r="FJ312" s="170"/>
      <c r="FK312" s="170"/>
      <c r="FL312" s="170"/>
      <c r="FM312" s="170"/>
      <c r="FN312" s="170"/>
      <c r="FO312" s="170"/>
      <c r="FP312" s="170"/>
      <c r="FQ312" s="170"/>
      <c r="FR312" s="170"/>
      <c r="FS312" s="170"/>
      <c r="FT312" s="168"/>
      <c r="FU312" s="168"/>
      <c r="FV312" s="168"/>
      <c r="FW312" s="168"/>
      <c r="FX312" s="170"/>
      <c r="FY312" s="170"/>
      <c r="FZ312" s="170"/>
      <c r="GA312" s="170"/>
      <c r="GB312" s="170"/>
      <c r="GC312" s="170"/>
      <c r="GD312" s="170"/>
      <c r="GE312" s="170"/>
      <c r="GF312" s="170"/>
      <c r="GG312" s="170"/>
      <c r="GH312" s="168"/>
      <c r="GI312" s="168"/>
      <c r="GJ312" s="168"/>
      <c r="GK312" s="168"/>
      <c r="GL312" s="170"/>
      <c r="GM312" s="170"/>
      <c r="GN312" s="170"/>
      <c r="GO312" s="170"/>
      <c r="GP312" s="170"/>
      <c r="GQ312" s="170"/>
      <c r="GR312" s="170"/>
      <c r="GS312" s="170"/>
      <c r="GT312" s="170"/>
      <c r="GU312" s="170"/>
      <c r="GV312" s="168"/>
      <c r="GW312" s="168"/>
      <c r="GX312" s="168"/>
      <c r="GY312" s="168"/>
      <c r="GZ312" s="170"/>
      <c r="HA312" s="170"/>
      <c r="HB312" s="170"/>
      <c r="HC312" s="170"/>
      <c r="HD312" s="170"/>
      <c r="HE312" s="170"/>
      <c r="HF312" s="170"/>
      <c r="HG312" s="170"/>
      <c r="HH312" s="170"/>
      <c r="HI312" s="170"/>
      <c r="HJ312" s="168"/>
      <c r="HK312" s="168"/>
      <c r="HL312" s="168"/>
      <c r="HM312" s="168"/>
      <c r="HN312" s="170"/>
      <c r="HO312" s="170"/>
      <c r="HP312" s="170"/>
      <c r="HQ312" s="170"/>
      <c r="HR312" s="170"/>
      <c r="HS312" s="170"/>
      <c r="HT312" s="170"/>
      <c r="HU312" s="170"/>
      <c r="HV312" s="170"/>
      <c r="HW312" s="170"/>
      <c r="HX312" s="168"/>
      <c r="HY312" s="168"/>
      <c r="HZ312" s="168"/>
      <c r="IA312" s="168"/>
      <c r="IB312" s="170"/>
      <c r="IC312" s="170"/>
      <c r="ID312" s="170"/>
      <c r="IE312" s="170"/>
      <c r="IF312" s="170"/>
      <c r="IG312" s="170"/>
      <c r="IH312" s="170"/>
      <c r="II312" s="170"/>
      <c r="IJ312" s="170"/>
      <c r="IK312" s="170"/>
      <c r="IL312" s="170"/>
      <c r="IM312" s="170"/>
      <c r="IN312" s="170"/>
      <c r="IO312" s="170"/>
      <c r="IP312" s="170"/>
      <c r="IQ312" s="170"/>
      <c r="IR312" s="170"/>
      <c r="IS312" s="170"/>
      <c r="IT312" s="170"/>
      <c r="IU312" s="170"/>
      <c r="IV312" s="170"/>
      <c r="IW312" s="170"/>
      <c r="IX312" s="170"/>
      <c r="IY312" s="170"/>
      <c r="IZ312" s="170"/>
      <c r="JA312" s="170"/>
      <c r="JB312" s="170"/>
      <c r="JC312" s="170"/>
      <c r="JD312" s="170"/>
      <c r="JE312" s="170"/>
      <c r="JF312" s="170"/>
      <c r="JG312" s="170"/>
      <c r="JH312" s="170"/>
      <c r="JI312" s="170"/>
      <c r="JJ312" s="170"/>
      <c r="JK312" s="170"/>
      <c r="JL312" s="170"/>
      <c r="JM312" s="170"/>
      <c r="JN312" s="170"/>
      <c r="JO312" s="170"/>
      <c r="JP312" s="170"/>
      <c r="JQ312" s="170"/>
      <c r="JR312" s="170"/>
      <c r="JS312" s="170"/>
      <c r="JT312" s="170"/>
      <c r="JU312" s="170"/>
      <c r="JV312" s="170"/>
      <c r="JW312" s="170"/>
      <c r="JX312" s="170"/>
      <c r="JY312" s="170"/>
      <c r="JZ312" s="170"/>
      <c r="KA312" s="170"/>
      <c r="KB312" s="170"/>
      <c r="KC312" s="170"/>
      <c r="KD312" s="170"/>
      <c r="KE312" s="170"/>
      <c r="KF312" s="170"/>
      <c r="KG312" s="170"/>
    </row>
    <row r="313" customFormat="false" ht="13.8" hidden="false" customHeight="false" outlineLevel="0" collapsed="false">
      <c r="A313" s="166"/>
      <c r="B313" s="38"/>
      <c r="C313" s="38"/>
      <c r="D313" s="38"/>
      <c r="E313" s="167"/>
      <c r="F313" s="157"/>
      <c r="G313" s="157"/>
      <c r="H313" s="168"/>
      <c r="I313" s="168"/>
      <c r="J313" s="168"/>
      <c r="K313" s="168"/>
      <c r="L313" s="170"/>
      <c r="M313" s="170"/>
      <c r="N313" s="170"/>
      <c r="O313" s="170"/>
      <c r="P313" s="170"/>
      <c r="Q313" s="170"/>
      <c r="R313" s="170"/>
      <c r="S313" s="170"/>
      <c r="T313" s="170"/>
      <c r="U313" s="170"/>
      <c r="V313" s="168"/>
      <c r="W313" s="168"/>
      <c r="X313" s="168"/>
      <c r="Y313" s="168"/>
      <c r="Z313" s="170"/>
      <c r="AA313" s="170"/>
      <c r="AB313" s="170"/>
      <c r="AC313" s="170"/>
      <c r="AD313" s="170"/>
      <c r="AE313" s="170"/>
      <c r="AF313" s="170"/>
      <c r="AG313" s="170"/>
      <c r="AH313" s="170"/>
      <c r="AI313" s="170"/>
      <c r="AJ313" s="168"/>
      <c r="AK313" s="168"/>
      <c r="AL313" s="168"/>
      <c r="AM313" s="168"/>
      <c r="AN313" s="170"/>
      <c r="AO313" s="170"/>
      <c r="AP313" s="170"/>
      <c r="AQ313" s="170"/>
      <c r="AR313" s="170"/>
      <c r="AS313" s="170"/>
      <c r="AT313" s="170"/>
      <c r="AU313" s="170"/>
      <c r="AV313" s="170"/>
      <c r="AW313" s="170"/>
      <c r="AX313" s="168"/>
      <c r="AY313" s="168"/>
      <c r="AZ313" s="168"/>
      <c r="BA313" s="168"/>
      <c r="BB313" s="170"/>
      <c r="BC313" s="170"/>
      <c r="BD313" s="170"/>
      <c r="BE313" s="170"/>
      <c r="BF313" s="170"/>
      <c r="BG313" s="170"/>
      <c r="BH313" s="170"/>
      <c r="BI313" s="170"/>
      <c r="BJ313" s="170"/>
      <c r="BK313" s="170"/>
      <c r="BL313" s="168"/>
      <c r="BM313" s="168"/>
      <c r="BN313" s="168"/>
      <c r="BO313" s="168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68"/>
      <c r="CA313" s="168"/>
      <c r="CB313" s="168"/>
      <c r="CC313" s="168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68"/>
      <c r="CO313" s="168"/>
      <c r="CP313" s="168"/>
      <c r="CQ313" s="168"/>
      <c r="CR313" s="170"/>
      <c r="CS313" s="170"/>
      <c r="CT313" s="170"/>
      <c r="CU313" s="170"/>
      <c r="CV313" s="170"/>
      <c r="CW313" s="170"/>
      <c r="CX313" s="170"/>
      <c r="CY313" s="170"/>
      <c r="CZ313" s="170"/>
      <c r="DA313" s="170"/>
      <c r="DB313" s="168"/>
      <c r="DC313" s="168"/>
      <c r="DD313" s="168"/>
      <c r="DE313" s="168"/>
      <c r="DF313" s="170"/>
      <c r="DG313" s="170"/>
      <c r="DH313" s="170"/>
      <c r="DI313" s="170"/>
      <c r="DJ313" s="170"/>
      <c r="DK313" s="170"/>
      <c r="DL313" s="170"/>
      <c r="DM313" s="170"/>
      <c r="DN313" s="170"/>
      <c r="DO313" s="170"/>
      <c r="DP313" s="168"/>
      <c r="DQ313" s="168"/>
      <c r="DR313" s="168"/>
      <c r="DS313" s="168"/>
      <c r="DT313" s="170"/>
      <c r="DU313" s="170"/>
      <c r="DV313" s="170"/>
      <c r="DW313" s="170"/>
      <c r="DX313" s="170"/>
      <c r="DY313" s="170"/>
      <c r="DZ313" s="170"/>
      <c r="EA313" s="170"/>
      <c r="EB313" s="170"/>
      <c r="EC313" s="170"/>
      <c r="ED313" s="168"/>
      <c r="EE313" s="168"/>
      <c r="EF313" s="168"/>
      <c r="EG313" s="168"/>
      <c r="EH313" s="170"/>
      <c r="EI313" s="170"/>
      <c r="EJ313" s="170"/>
      <c r="EK313" s="170"/>
      <c r="EL313" s="170"/>
      <c r="EM313" s="170"/>
      <c r="EN313" s="170"/>
      <c r="EO313" s="170"/>
      <c r="EP313" s="170"/>
      <c r="EQ313" s="170"/>
      <c r="ER313" s="168"/>
      <c r="ES313" s="168"/>
      <c r="ET313" s="168"/>
      <c r="EU313" s="168"/>
      <c r="EV313" s="170"/>
      <c r="EW313" s="170"/>
      <c r="EX313" s="170"/>
      <c r="EY313" s="170"/>
      <c r="EZ313" s="170"/>
      <c r="FA313" s="170"/>
      <c r="FB313" s="170"/>
      <c r="FC313" s="170"/>
      <c r="FD313" s="170"/>
      <c r="FE313" s="170"/>
      <c r="FF313" s="168"/>
      <c r="FG313" s="168"/>
      <c r="FH313" s="168"/>
      <c r="FI313" s="168"/>
      <c r="FJ313" s="170"/>
      <c r="FK313" s="170"/>
      <c r="FL313" s="170"/>
      <c r="FM313" s="170"/>
      <c r="FN313" s="170"/>
      <c r="FO313" s="170"/>
      <c r="FP313" s="170"/>
      <c r="FQ313" s="170"/>
      <c r="FR313" s="170"/>
      <c r="FS313" s="170"/>
      <c r="FT313" s="168"/>
      <c r="FU313" s="168"/>
      <c r="FV313" s="168"/>
      <c r="FW313" s="168"/>
      <c r="FX313" s="170"/>
      <c r="FY313" s="170"/>
      <c r="FZ313" s="170"/>
      <c r="GA313" s="170"/>
      <c r="GB313" s="170"/>
      <c r="GC313" s="170"/>
      <c r="GD313" s="170"/>
      <c r="GE313" s="170"/>
      <c r="GF313" s="170"/>
      <c r="GG313" s="170"/>
      <c r="GH313" s="168"/>
      <c r="GI313" s="168"/>
      <c r="GJ313" s="168"/>
      <c r="GK313" s="168"/>
      <c r="GL313" s="170"/>
      <c r="GM313" s="170"/>
      <c r="GN313" s="170"/>
      <c r="GO313" s="170"/>
      <c r="GP313" s="170"/>
      <c r="GQ313" s="170"/>
      <c r="GR313" s="170"/>
      <c r="GS313" s="170"/>
      <c r="GT313" s="170"/>
      <c r="GU313" s="170"/>
      <c r="GV313" s="168"/>
      <c r="GW313" s="168"/>
      <c r="GX313" s="168"/>
      <c r="GY313" s="168"/>
      <c r="GZ313" s="170"/>
      <c r="HA313" s="170"/>
      <c r="HB313" s="170"/>
      <c r="HC313" s="170"/>
      <c r="HD313" s="170"/>
      <c r="HE313" s="170"/>
      <c r="HF313" s="170"/>
      <c r="HG313" s="170"/>
      <c r="HH313" s="170"/>
      <c r="HI313" s="170"/>
      <c r="HJ313" s="168"/>
      <c r="HK313" s="168"/>
      <c r="HL313" s="168"/>
      <c r="HM313" s="168"/>
      <c r="HN313" s="170"/>
      <c r="HO313" s="170"/>
      <c r="HP313" s="170"/>
      <c r="HQ313" s="170"/>
      <c r="HR313" s="170"/>
      <c r="HS313" s="170"/>
      <c r="HT313" s="170"/>
      <c r="HU313" s="170"/>
      <c r="HV313" s="170"/>
      <c r="HW313" s="170"/>
      <c r="HX313" s="168"/>
      <c r="HY313" s="168"/>
      <c r="HZ313" s="168"/>
      <c r="IA313" s="168"/>
      <c r="IB313" s="170"/>
      <c r="IC313" s="170"/>
      <c r="ID313" s="170"/>
      <c r="IE313" s="170"/>
      <c r="IF313" s="170"/>
      <c r="IG313" s="170"/>
      <c r="IH313" s="170"/>
      <c r="II313" s="170"/>
      <c r="IJ313" s="170"/>
      <c r="IK313" s="170"/>
      <c r="IL313" s="170"/>
      <c r="IM313" s="170"/>
      <c r="IN313" s="170"/>
      <c r="IO313" s="170"/>
      <c r="IP313" s="170"/>
      <c r="IQ313" s="170"/>
      <c r="IR313" s="170"/>
      <c r="IS313" s="170"/>
      <c r="IT313" s="170"/>
      <c r="IU313" s="170"/>
      <c r="IV313" s="170"/>
      <c r="IW313" s="170"/>
      <c r="IX313" s="170"/>
      <c r="IY313" s="170"/>
      <c r="IZ313" s="170"/>
      <c r="JA313" s="170"/>
      <c r="JB313" s="170"/>
      <c r="JC313" s="170"/>
      <c r="JD313" s="170"/>
      <c r="JE313" s="170"/>
      <c r="JF313" s="170"/>
      <c r="JG313" s="170"/>
      <c r="JH313" s="170"/>
      <c r="JI313" s="170"/>
      <c r="JJ313" s="170"/>
      <c r="JK313" s="170"/>
      <c r="JL313" s="170"/>
      <c r="JM313" s="170"/>
      <c r="JN313" s="170"/>
      <c r="JO313" s="170"/>
      <c r="JP313" s="170"/>
      <c r="JQ313" s="170"/>
      <c r="JR313" s="170"/>
      <c r="JS313" s="170"/>
      <c r="JT313" s="170"/>
      <c r="JU313" s="170"/>
      <c r="JV313" s="170"/>
      <c r="JW313" s="170"/>
      <c r="JX313" s="170"/>
      <c r="JY313" s="170"/>
      <c r="JZ313" s="170"/>
      <c r="KA313" s="170"/>
      <c r="KB313" s="170"/>
      <c r="KC313" s="170"/>
      <c r="KD313" s="170"/>
      <c r="KE313" s="170"/>
      <c r="KF313" s="170"/>
      <c r="KG313" s="170"/>
    </row>
    <row r="314" customFormat="false" ht="13.8" hidden="false" customHeight="false" outlineLevel="0" collapsed="false">
      <c r="A314" s="166"/>
      <c r="B314" s="38"/>
      <c r="C314" s="38"/>
      <c r="D314" s="38"/>
      <c r="E314" s="167"/>
      <c r="F314" s="157"/>
      <c r="G314" s="157"/>
      <c r="H314" s="168"/>
      <c r="I314" s="168"/>
      <c r="J314" s="168"/>
      <c r="K314" s="168"/>
      <c r="L314" s="170"/>
      <c r="M314" s="170"/>
      <c r="N314" s="170"/>
      <c r="O314" s="170"/>
      <c r="P314" s="170"/>
      <c r="Q314" s="170"/>
      <c r="R314" s="170"/>
      <c r="S314" s="170"/>
      <c r="T314" s="170"/>
      <c r="U314" s="170"/>
      <c r="V314" s="168"/>
      <c r="W314" s="168"/>
      <c r="X314" s="168"/>
      <c r="Y314" s="168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0"/>
      <c r="AJ314" s="168"/>
      <c r="AK314" s="168"/>
      <c r="AL314" s="168"/>
      <c r="AM314" s="168"/>
      <c r="AN314" s="170"/>
      <c r="AO314" s="170"/>
      <c r="AP314" s="170"/>
      <c r="AQ314" s="170"/>
      <c r="AR314" s="170"/>
      <c r="AS314" s="170"/>
      <c r="AT314" s="170"/>
      <c r="AU314" s="170"/>
      <c r="AV314" s="170"/>
      <c r="AW314" s="170"/>
      <c r="AX314" s="168"/>
      <c r="AY314" s="168"/>
      <c r="AZ314" s="168"/>
      <c r="BA314" s="168"/>
      <c r="BB314" s="170"/>
      <c r="BC314" s="170"/>
      <c r="BD314" s="170"/>
      <c r="BE314" s="170"/>
      <c r="BF314" s="170"/>
      <c r="BG314" s="170"/>
      <c r="BH314" s="170"/>
      <c r="BI314" s="170"/>
      <c r="BJ314" s="170"/>
      <c r="BK314" s="170"/>
      <c r="BL314" s="168"/>
      <c r="BM314" s="168"/>
      <c r="BN314" s="168"/>
      <c r="BO314" s="168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68"/>
      <c r="CA314" s="168"/>
      <c r="CB314" s="168"/>
      <c r="CC314" s="168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68"/>
      <c r="CO314" s="168"/>
      <c r="CP314" s="168"/>
      <c r="CQ314" s="168"/>
      <c r="CR314" s="170"/>
      <c r="CS314" s="170"/>
      <c r="CT314" s="170"/>
      <c r="CU314" s="170"/>
      <c r="CV314" s="170"/>
      <c r="CW314" s="170"/>
      <c r="CX314" s="170"/>
      <c r="CY314" s="170"/>
      <c r="CZ314" s="170"/>
      <c r="DA314" s="170"/>
      <c r="DB314" s="168"/>
      <c r="DC314" s="168"/>
      <c r="DD314" s="168"/>
      <c r="DE314" s="168"/>
      <c r="DF314" s="170"/>
      <c r="DG314" s="170"/>
      <c r="DH314" s="170"/>
      <c r="DI314" s="170"/>
      <c r="DJ314" s="170"/>
      <c r="DK314" s="170"/>
      <c r="DL314" s="170"/>
      <c r="DM314" s="170"/>
      <c r="DN314" s="170"/>
      <c r="DO314" s="170"/>
      <c r="DP314" s="168"/>
      <c r="DQ314" s="168"/>
      <c r="DR314" s="168"/>
      <c r="DS314" s="168"/>
      <c r="DT314" s="170"/>
      <c r="DU314" s="170"/>
      <c r="DV314" s="170"/>
      <c r="DW314" s="170"/>
      <c r="DX314" s="170"/>
      <c r="DY314" s="170"/>
      <c r="DZ314" s="170"/>
      <c r="EA314" s="170"/>
      <c r="EB314" s="170"/>
      <c r="EC314" s="170"/>
      <c r="ED314" s="168"/>
      <c r="EE314" s="168"/>
      <c r="EF314" s="168"/>
      <c r="EG314" s="168"/>
      <c r="EH314" s="170"/>
      <c r="EI314" s="170"/>
      <c r="EJ314" s="170"/>
      <c r="EK314" s="170"/>
      <c r="EL314" s="170"/>
      <c r="EM314" s="170"/>
      <c r="EN314" s="170"/>
      <c r="EO314" s="170"/>
      <c r="EP314" s="170"/>
      <c r="EQ314" s="170"/>
      <c r="ER314" s="168"/>
      <c r="ES314" s="168"/>
      <c r="ET314" s="168"/>
      <c r="EU314" s="168"/>
      <c r="EV314" s="170"/>
      <c r="EW314" s="170"/>
      <c r="EX314" s="170"/>
      <c r="EY314" s="170"/>
      <c r="EZ314" s="170"/>
      <c r="FA314" s="170"/>
      <c r="FB314" s="170"/>
      <c r="FC314" s="170"/>
      <c r="FD314" s="170"/>
      <c r="FE314" s="170"/>
      <c r="FF314" s="168"/>
      <c r="FG314" s="168"/>
      <c r="FH314" s="168"/>
      <c r="FI314" s="168"/>
      <c r="FJ314" s="170"/>
      <c r="FK314" s="170"/>
      <c r="FL314" s="170"/>
      <c r="FM314" s="170"/>
      <c r="FN314" s="170"/>
      <c r="FO314" s="170"/>
      <c r="FP314" s="170"/>
      <c r="FQ314" s="170"/>
      <c r="FR314" s="170"/>
      <c r="FS314" s="170"/>
      <c r="FT314" s="168"/>
      <c r="FU314" s="168"/>
      <c r="FV314" s="168"/>
      <c r="FW314" s="168"/>
      <c r="FX314" s="170"/>
      <c r="FY314" s="170"/>
      <c r="FZ314" s="170"/>
      <c r="GA314" s="170"/>
      <c r="GB314" s="170"/>
      <c r="GC314" s="170"/>
      <c r="GD314" s="170"/>
      <c r="GE314" s="170"/>
      <c r="GF314" s="170"/>
      <c r="GG314" s="170"/>
      <c r="GH314" s="168"/>
      <c r="GI314" s="168"/>
      <c r="GJ314" s="168"/>
      <c r="GK314" s="168"/>
      <c r="GL314" s="170"/>
      <c r="GM314" s="170"/>
      <c r="GN314" s="170"/>
      <c r="GO314" s="170"/>
      <c r="GP314" s="170"/>
      <c r="GQ314" s="170"/>
      <c r="GR314" s="170"/>
      <c r="GS314" s="170"/>
      <c r="GT314" s="170"/>
      <c r="GU314" s="170"/>
      <c r="GV314" s="168"/>
      <c r="GW314" s="168"/>
      <c r="GX314" s="168"/>
      <c r="GY314" s="168"/>
      <c r="GZ314" s="170"/>
      <c r="HA314" s="170"/>
      <c r="HB314" s="170"/>
      <c r="HC314" s="170"/>
      <c r="HD314" s="170"/>
      <c r="HE314" s="170"/>
      <c r="HF314" s="170"/>
      <c r="HG314" s="170"/>
      <c r="HH314" s="170"/>
      <c r="HI314" s="170"/>
      <c r="HJ314" s="168"/>
      <c r="HK314" s="168"/>
      <c r="HL314" s="168"/>
      <c r="HM314" s="168"/>
      <c r="HN314" s="170"/>
      <c r="HO314" s="170"/>
      <c r="HP314" s="170"/>
      <c r="HQ314" s="170"/>
      <c r="HR314" s="170"/>
      <c r="HS314" s="170"/>
      <c r="HT314" s="170"/>
      <c r="HU314" s="170"/>
      <c r="HV314" s="170"/>
      <c r="HW314" s="170"/>
      <c r="HX314" s="168"/>
      <c r="HY314" s="168"/>
      <c r="HZ314" s="168"/>
      <c r="IA314" s="168"/>
      <c r="IB314" s="170"/>
      <c r="IC314" s="170"/>
      <c r="ID314" s="170"/>
      <c r="IE314" s="170"/>
      <c r="IF314" s="170"/>
      <c r="IG314" s="170"/>
      <c r="IH314" s="170"/>
      <c r="II314" s="170"/>
      <c r="IJ314" s="170"/>
      <c r="IK314" s="170"/>
      <c r="IL314" s="170"/>
      <c r="IM314" s="170"/>
      <c r="IN314" s="170"/>
      <c r="IO314" s="170"/>
      <c r="IP314" s="170"/>
      <c r="IQ314" s="170"/>
      <c r="IR314" s="170"/>
      <c r="IS314" s="170"/>
      <c r="IT314" s="170"/>
      <c r="IU314" s="170"/>
      <c r="IV314" s="170"/>
      <c r="IW314" s="170"/>
      <c r="IX314" s="170"/>
      <c r="IY314" s="170"/>
      <c r="IZ314" s="170"/>
      <c r="JA314" s="170"/>
      <c r="JB314" s="170"/>
      <c r="JC314" s="170"/>
      <c r="JD314" s="170"/>
      <c r="JE314" s="170"/>
      <c r="JF314" s="170"/>
      <c r="JG314" s="170"/>
      <c r="JH314" s="170"/>
      <c r="JI314" s="170"/>
      <c r="JJ314" s="170"/>
      <c r="JK314" s="170"/>
      <c r="JL314" s="170"/>
      <c r="JM314" s="170"/>
      <c r="JN314" s="170"/>
      <c r="JO314" s="170"/>
      <c r="JP314" s="170"/>
      <c r="JQ314" s="170"/>
      <c r="JR314" s="170"/>
      <c r="JS314" s="170"/>
      <c r="JT314" s="170"/>
      <c r="JU314" s="170"/>
      <c r="JV314" s="170"/>
      <c r="JW314" s="170"/>
      <c r="JX314" s="170"/>
      <c r="JY314" s="170"/>
      <c r="JZ314" s="170"/>
      <c r="KA314" s="170"/>
      <c r="KB314" s="170"/>
      <c r="KC314" s="170"/>
      <c r="KD314" s="170"/>
      <c r="KE314" s="170"/>
      <c r="KF314" s="170"/>
      <c r="KG314" s="170"/>
    </row>
    <row r="315" customFormat="false" ht="13.8" hidden="false" customHeight="false" outlineLevel="0" collapsed="false">
      <c r="A315" s="166"/>
      <c r="B315" s="38"/>
      <c r="C315" s="38"/>
      <c r="D315" s="38"/>
      <c r="E315" s="167"/>
      <c r="F315" s="157"/>
      <c r="G315" s="157"/>
      <c r="H315" s="168"/>
      <c r="I315" s="168"/>
      <c r="J315" s="168"/>
      <c r="K315" s="168"/>
      <c r="L315" s="170"/>
      <c r="M315" s="170"/>
      <c r="N315" s="170"/>
      <c r="O315" s="170"/>
      <c r="P315" s="170"/>
      <c r="Q315" s="170"/>
      <c r="R315" s="170"/>
      <c r="S315" s="170"/>
      <c r="T315" s="170"/>
      <c r="U315" s="170"/>
      <c r="V315" s="168"/>
      <c r="W315" s="168"/>
      <c r="X315" s="168"/>
      <c r="Y315" s="168"/>
      <c r="Z315" s="170"/>
      <c r="AA315" s="170"/>
      <c r="AB315" s="170"/>
      <c r="AC315" s="170"/>
      <c r="AD315" s="170"/>
      <c r="AE315" s="170"/>
      <c r="AF315" s="170"/>
      <c r="AG315" s="170"/>
      <c r="AH315" s="170"/>
      <c r="AI315" s="170"/>
      <c r="AJ315" s="168"/>
      <c r="AK315" s="168"/>
      <c r="AL315" s="168"/>
      <c r="AM315" s="168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68"/>
      <c r="AY315" s="168"/>
      <c r="AZ315" s="168"/>
      <c r="BA315" s="168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68"/>
      <c r="BM315" s="168"/>
      <c r="BN315" s="168"/>
      <c r="BO315" s="168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68"/>
      <c r="CA315" s="168"/>
      <c r="CB315" s="168"/>
      <c r="CC315" s="168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68"/>
      <c r="CO315" s="168"/>
      <c r="CP315" s="168"/>
      <c r="CQ315" s="168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68"/>
      <c r="DC315" s="168"/>
      <c r="DD315" s="168"/>
      <c r="DE315" s="168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68"/>
      <c r="DQ315" s="168"/>
      <c r="DR315" s="168"/>
      <c r="DS315" s="168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68"/>
      <c r="EE315" s="168"/>
      <c r="EF315" s="168"/>
      <c r="EG315" s="168"/>
      <c r="EH315" s="170"/>
      <c r="EI315" s="170"/>
      <c r="EJ315" s="170"/>
      <c r="EK315" s="170"/>
      <c r="EL315" s="170"/>
      <c r="EM315" s="170"/>
      <c r="EN315" s="170"/>
      <c r="EO315" s="170"/>
      <c r="EP315" s="170"/>
      <c r="EQ315" s="170"/>
      <c r="ER315" s="168"/>
      <c r="ES315" s="168"/>
      <c r="ET315" s="168"/>
      <c r="EU315" s="168"/>
      <c r="EV315" s="170"/>
      <c r="EW315" s="170"/>
      <c r="EX315" s="170"/>
      <c r="EY315" s="170"/>
      <c r="EZ315" s="170"/>
      <c r="FA315" s="170"/>
      <c r="FB315" s="170"/>
      <c r="FC315" s="170"/>
      <c r="FD315" s="170"/>
      <c r="FE315" s="170"/>
      <c r="FF315" s="168"/>
      <c r="FG315" s="168"/>
      <c r="FH315" s="168"/>
      <c r="FI315" s="168"/>
      <c r="FJ315" s="170"/>
      <c r="FK315" s="170"/>
      <c r="FL315" s="170"/>
      <c r="FM315" s="170"/>
      <c r="FN315" s="170"/>
      <c r="FO315" s="170"/>
      <c r="FP315" s="170"/>
      <c r="FQ315" s="170"/>
      <c r="FR315" s="170"/>
      <c r="FS315" s="170"/>
      <c r="FT315" s="168"/>
      <c r="FU315" s="168"/>
      <c r="FV315" s="168"/>
      <c r="FW315" s="168"/>
      <c r="FX315" s="170"/>
      <c r="FY315" s="170"/>
      <c r="FZ315" s="170"/>
      <c r="GA315" s="170"/>
      <c r="GB315" s="170"/>
      <c r="GC315" s="170"/>
      <c r="GD315" s="170"/>
      <c r="GE315" s="170"/>
      <c r="GF315" s="170"/>
      <c r="GG315" s="170"/>
      <c r="GH315" s="168"/>
      <c r="GI315" s="168"/>
      <c r="GJ315" s="168"/>
      <c r="GK315" s="168"/>
      <c r="GL315" s="170"/>
      <c r="GM315" s="170"/>
      <c r="GN315" s="170"/>
      <c r="GO315" s="170"/>
      <c r="GP315" s="170"/>
      <c r="GQ315" s="170"/>
      <c r="GR315" s="170"/>
      <c r="GS315" s="170"/>
      <c r="GT315" s="170"/>
      <c r="GU315" s="170"/>
      <c r="GV315" s="168"/>
      <c r="GW315" s="168"/>
      <c r="GX315" s="168"/>
      <c r="GY315" s="168"/>
      <c r="GZ315" s="170"/>
      <c r="HA315" s="170"/>
      <c r="HB315" s="170"/>
      <c r="HC315" s="170"/>
      <c r="HD315" s="170"/>
      <c r="HE315" s="170"/>
      <c r="HF315" s="170"/>
      <c r="HG315" s="170"/>
      <c r="HH315" s="170"/>
      <c r="HI315" s="170"/>
      <c r="HJ315" s="168"/>
      <c r="HK315" s="168"/>
      <c r="HL315" s="168"/>
      <c r="HM315" s="168"/>
      <c r="HN315" s="170"/>
      <c r="HO315" s="170"/>
      <c r="HP315" s="170"/>
      <c r="HQ315" s="170"/>
      <c r="HR315" s="170"/>
      <c r="HS315" s="170"/>
      <c r="HT315" s="170"/>
      <c r="HU315" s="170"/>
      <c r="HV315" s="170"/>
      <c r="HW315" s="170"/>
      <c r="HX315" s="168"/>
      <c r="HY315" s="168"/>
      <c r="HZ315" s="168"/>
      <c r="IA315" s="168"/>
      <c r="IB315" s="170"/>
      <c r="IC315" s="170"/>
      <c r="ID315" s="170"/>
      <c r="IE315" s="170"/>
      <c r="IF315" s="170"/>
      <c r="IG315" s="170"/>
      <c r="IH315" s="170"/>
      <c r="II315" s="170"/>
      <c r="IJ315" s="170"/>
      <c r="IK315" s="170"/>
      <c r="IL315" s="170"/>
      <c r="IM315" s="170"/>
      <c r="IN315" s="170"/>
      <c r="IO315" s="170"/>
      <c r="IP315" s="170"/>
      <c r="IQ315" s="170"/>
      <c r="IR315" s="170"/>
      <c r="IS315" s="170"/>
      <c r="IT315" s="170"/>
      <c r="IU315" s="170"/>
      <c r="IV315" s="170"/>
      <c r="IW315" s="170"/>
      <c r="IX315" s="170"/>
      <c r="IY315" s="170"/>
      <c r="IZ315" s="170"/>
      <c r="JA315" s="170"/>
      <c r="JB315" s="170"/>
      <c r="JC315" s="170"/>
      <c r="JD315" s="170"/>
      <c r="JE315" s="170"/>
      <c r="JF315" s="170"/>
      <c r="JG315" s="170"/>
      <c r="JH315" s="170"/>
      <c r="JI315" s="170"/>
      <c r="JJ315" s="170"/>
      <c r="JK315" s="170"/>
      <c r="JL315" s="170"/>
      <c r="JM315" s="170"/>
      <c r="JN315" s="170"/>
      <c r="JO315" s="170"/>
      <c r="JP315" s="170"/>
      <c r="JQ315" s="170"/>
      <c r="JR315" s="170"/>
      <c r="JS315" s="170"/>
      <c r="JT315" s="170"/>
      <c r="JU315" s="170"/>
      <c r="JV315" s="170"/>
      <c r="JW315" s="170"/>
      <c r="JX315" s="170"/>
      <c r="JY315" s="170"/>
      <c r="JZ315" s="170"/>
      <c r="KA315" s="170"/>
      <c r="KB315" s="170"/>
      <c r="KC315" s="170"/>
      <c r="KD315" s="170"/>
      <c r="KE315" s="170"/>
      <c r="KF315" s="170"/>
      <c r="KG315" s="170"/>
    </row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A102:D102"/>
    <mergeCell ref="A105:D105"/>
    <mergeCell ref="A106:D106"/>
    <mergeCell ref="A107:D107"/>
    <mergeCell ref="A110:D110"/>
    <mergeCell ref="A111:D111"/>
    <mergeCell ref="A112:D112"/>
    <mergeCell ref="A113:D113"/>
    <mergeCell ref="A114:D114"/>
    <mergeCell ref="A116:D116"/>
  </mergeCells>
  <conditionalFormatting sqref="A1:A315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2" r:id="rId2" display="Valdosta Spill&#10;100,000 G.&#10;Williamsburg Drive into Three Mile Branch&#10;https://wwals.net/?p=63896 "/>
    <hyperlink ref="DI12" r:id="rId3" display="Valdosta Spill&#10;100 G.&#10;Williamsburg Drive into Three Mile Branch&#10;https://wwals.net/?p=64240"/>
    <hyperlink ref="DW12" r:id="rId4" display="Valdosta Spill&#10;4,500 G.&#10;215 Knob Hill Road into Three Mile Branch&#10;https://wwals.net/?p=64240 "/>
    <hyperlink ref="DI19" r:id="rId5" display="Valdosta Spill&#10;100 G.&#10;Boone Drive @ Baytree Road into One Mile Branch&#10;https://wwals.net/?p=64240 "/>
    <hyperlink ref="BK54" r:id="rId6" display="Brooks Co. High School Spill&#10;2,500 G. ditch into Okapilco Creek&#10;https://wwals.net/pictures/2018-10-31--ga-epd-spill-resolution/spills/2024-01-31--GA-EPD-Sewage-Spills-Report.html "/>
    <hyperlink ref="IG68" r:id="rId7" display="https://wwals.net/?p=64737"/>
    <hyperlink ref="GQ69" r:id="rId8" display="High Springs Spill&#10;400 G.&#10;Santa Fe River&#10;https://wwals.net/?p=64548 "/>
    <hyperlink ref="CR83" r:id="rId9" display="Rochelle Spill&#10;10,000 G.&#10;Sook Road manhole into Reynolds Creek&#10;https://wwals.net/pictures/2018-10-31--ga-epd-spill-resolution/spills/2024-03-06--GA-EPD-Sewage-Spills-Report.html "/>
    <hyperlink ref="CS83" r:id="rId10" display="Ashburn Spill&#10;300,000 g.&#10;Manhole at Rockhouse Rd and Sylvia Dr. into Hat Creek&#10;https://wwals.net/pictures/2018-10-31--ga-epd-spill-resolution/spills/2024-02-19--GA-EPD-Sewage-Spills-Report.html "/>
    <hyperlink ref="ER83" r:id="rId11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83" r:id="rId12" display="Rochelle Spill&#10;10,000 G.&#10;2024-03-09-11 Sook Rd. Manhole into Reynolds Creek&#10;https://wwals.net/pictures/2018-10-31--ga-epd-spill-resolution/spills/2024-03-21--GA-EPD-Sewage-Spills-Report.html "/>
    <hyperlink ref="FU83" r:id="rId13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1" width="9.75"/>
    <col collapsed="false" customWidth="true" hidden="false" outlineLevel="0" max="3" min="3" style="1" width="7.63"/>
    <col collapsed="false" customWidth="true" hidden="false" outlineLevel="0" max="4" min="4" style="1" width="7.88"/>
    <col collapsed="false" customWidth="true" hidden="false" outlineLevel="0" max="6" min="6" style="1" width="10.75"/>
  </cols>
  <sheetData>
    <row r="1" customFormat="false" ht="15" hidden="false" customHeight="false" outlineLevel="0" collapsed="false">
      <c r="A1" s="171" t="s">
        <v>578</v>
      </c>
      <c r="B1" s="171" t="s">
        <v>579</v>
      </c>
      <c r="C1" s="171" t="s">
        <v>580</v>
      </c>
      <c r="D1" s="171" t="s">
        <v>581</v>
      </c>
      <c r="E1" s="172" t="s">
        <v>582</v>
      </c>
      <c r="F1" s="173" t="s">
        <v>583</v>
      </c>
      <c r="G1" s="171" t="s">
        <v>584</v>
      </c>
      <c r="H1" s="171" t="s">
        <v>585</v>
      </c>
      <c r="I1" s="171" t="s">
        <v>586</v>
      </c>
      <c r="J1" s="172" t="s">
        <v>587</v>
      </c>
      <c r="K1" s="171" t="s">
        <v>588</v>
      </c>
      <c r="L1" s="171" t="s">
        <v>589</v>
      </c>
      <c r="M1" s="171" t="s">
        <v>590</v>
      </c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customFormat="false" ht="15" hidden="false" customHeight="false" outlineLevel="0" collapsed="false">
      <c r="A2" s="171" t="s">
        <v>591</v>
      </c>
      <c r="B2" s="174" t="n">
        <v>44927</v>
      </c>
      <c r="C2" s="171"/>
      <c r="D2" s="171"/>
      <c r="E2" s="171" t="s">
        <v>592</v>
      </c>
      <c r="F2" s="173" t="s">
        <v>593</v>
      </c>
      <c r="G2" s="171"/>
      <c r="H2" s="171"/>
      <c r="I2" s="171"/>
      <c r="J2" s="171"/>
      <c r="K2" s="171" t="s">
        <v>594</v>
      </c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customFormat="false" ht="15" hidden="false" customHeight="false" outlineLevel="0" collapsed="false">
      <c r="A3" s="171"/>
      <c r="B3" s="174"/>
      <c r="C3" s="171"/>
      <c r="D3" s="171"/>
      <c r="E3" s="171"/>
      <c r="F3" s="173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4" customFormat="false" ht="15" hidden="false" customHeight="false" outlineLevel="0" collapsed="false">
      <c r="A4" s="175" t="s">
        <v>595</v>
      </c>
      <c r="B4" s="176" t="n">
        <v>44972</v>
      </c>
      <c r="C4" s="175" t="s">
        <v>596</v>
      </c>
      <c r="D4" s="175" t="s">
        <v>597</v>
      </c>
      <c r="E4" s="175" t="s">
        <v>598</v>
      </c>
      <c r="F4" s="177" t="n">
        <v>672250</v>
      </c>
      <c r="G4" s="175" t="s">
        <v>599</v>
      </c>
      <c r="H4" s="175" t="s">
        <v>600</v>
      </c>
      <c r="I4" s="175" t="s">
        <v>601</v>
      </c>
      <c r="J4" s="175" t="s">
        <v>602</v>
      </c>
      <c r="K4" s="175" t="s">
        <v>603</v>
      </c>
      <c r="L4" s="175" t="s">
        <v>540</v>
      </c>
      <c r="M4" s="178" t="s">
        <v>604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</row>
    <row r="5" customFormat="false" ht="15" hidden="false" customHeight="false" outlineLevel="0" collapsed="false">
      <c r="A5" s="175" t="s">
        <v>595</v>
      </c>
      <c r="B5" s="176" t="n">
        <v>44977</v>
      </c>
      <c r="C5" s="175" t="s">
        <v>596</v>
      </c>
      <c r="D5" s="175" t="s">
        <v>597</v>
      </c>
      <c r="E5" s="175" t="s">
        <v>598</v>
      </c>
      <c r="F5" s="177" t="n">
        <v>171750</v>
      </c>
      <c r="G5" s="175" t="s">
        <v>599</v>
      </c>
      <c r="H5" s="175" t="s">
        <v>600</v>
      </c>
      <c r="I5" s="175" t="s">
        <v>601</v>
      </c>
      <c r="J5" s="175" t="s">
        <v>605</v>
      </c>
      <c r="K5" s="175" t="s">
        <v>603</v>
      </c>
      <c r="L5" s="175" t="s">
        <v>540</v>
      </c>
      <c r="M5" s="178" t="s">
        <v>606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customFormat="false" ht="15" hidden="false" customHeight="false" outlineLevel="0" collapsed="false">
      <c r="A6" s="175" t="s">
        <v>595</v>
      </c>
      <c r="B6" s="176" t="n">
        <v>44979</v>
      </c>
      <c r="C6" s="175" t="s">
        <v>596</v>
      </c>
      <c r="D6" s="175" t="s">
        <v>597</v>
      </c>
      <c r="E6" s="175" t="s">
        <v>598</v>
      </c>
      <c r="F6" s="177" t="n">
        <v>119000</v>
      </c>
      <c r="G6" s="175" t="s">
        <v>599</v>
      </c>
      <c r="H6" s="175" t="s">
        <v>600</v>
      </c>
      <c r="I6" s="175" t="s">
        <v>601</v>
      </c>
      <c r="J6" s="175" t="s">
        <v>605</v>
      </c>
      <c r="K6" s="175" t="s">
        <v>603</v>
      </c>
      <c r="L6" s="175" t="s">
        <v>540</v>
      </c>
      <c r="M6" s="178" t="s">
        <v>607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customFormat="false" ht="15" hidden="false" customHeight="false" outlineLevel="0" collapsed="false">
      <c r="A7" s="175" t="s">
        <v>595</v>
      </c>
      <c r="B7" s="176" t="n">
        <v>45113</v>
      </c>
      <c r="C7" s="175" t="s">
        <v>596</v>
      </c>
      <c r="D7" s="175" t="s">
        <v>597</v>
      </c>
      <c r="E7" s="175" t="s">
        <v>608</v>
      </c>
      <c r="F7" s="177" t="n">
        <v>194251</v>
      </c>
      <c r="G7" s="175" t="s">
        <v>599</v>
      </c>
      <c r="H7" s="175" t="s">
        <v>600</v>
      </c>
      <c r="I7" s="175" t="s">
        <v>601</v>
      </c>
      <c r="J7" s="175" t="s">
        <v>609</v>
      </c>
      <c r="K7" s="175" t="s">
        <v>603</v>
      </c>
      <c r="L7" s="175" t="s">
        <v>540</v>
      </c>
      <c r="M7" s="179" t="s">
        <v>610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customFormat="false" ht="15" hidden="false" customHeight="false" outlineLevel="0" collapsed="false">
      <c r="A8" s="175" t="s">
        <v>595</v>
      </c>
      <c r="B8" s="180" t="n">
        <v>45160</v>
      </c>
      <c r="C8" s="175" t="s">
        <v>596</v>
      </c>
      <c r="D8" s="175" t="s">
        <v>597</v>
      </c>
      <c r="E8" s="175" t="s">
        <v>608</v>
      </c>
      <c r="F8" s="177" t="n">
        <v>15000</v>
      </c>
      <c r="G8" s="175" t="s">
        <v>599</v>
      </c>
      <c r="H8" s="175" t="s">
        <v>600</v>
      </c>
      <c r="I8" s="175" t="s">
        <v>601</v>
      </c>
      <c r="J8" s="175" t="s">
        <v>611</v>
      </c>
      <c r="K8" s="175" t="s">
        <v>603</v>
      </c>
      <c r="L8" s="175" t="s">
        <v>540</v>
      </c>
      <c r="M8" s="178" t="s">
        <v>612</v>
      </c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customFormat="false" ht="15" hidden="false" customHeight="false" outlineLevel="0" collapsed="false">
      <c r="A9" s="171" t="s">
        <v>540</v>
      </c>
      <c r="B9" s="175" t="n">
        <v>2023</v>
      </c>
      <c r="C9" s="175" t="s">
        <v>596</v>
      </c>
      <c r="D9" s="175" t="s">
        <v>597</v>
      </c>
      <c r="E9" s="175" t="s">
        <v>608</v>
      </c>
      <c r="F9" s="173" t="n">
        <f aca="false">SUM(F4:F8)</f>
        <v>1172251</v>
      </c>
      <c r="G9" s="175" t="s">
        <v>599</v>
      </c>
      <c r="H9" s="175" t="s">
        <v>600</v>
      </c>
      <c r="I9" s="175" t="s">
        <v>601</v>
      </c>
      <c r="J9" s="175" t="s">
        <v>611</v>
      </c>
      <c r="K9" s="175" t="s">
        <v>603</v>
      </c>
      <c r="L9" s="175" t="s">
        <v>540</v>
      </c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</row>
    <row r="10" customFormat="false" ht="15" hidden="false" customHeight="false" outlineLevel="0" collapsed="false">
      <c r="A10" s="175"/>
      <c r="B10" s="175"/>
      <c r="C10" s="175"/>
      <c r="D10" s="175"/>
      <c r="E10" s="175"/>
      <c r="F10" s="177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 customFormat="false" ht="15" hidden="false" customHeight="false" outlineLevel="0" collapsed="false">
      <c r="A11" s="181" t="s">
        <v>613</v>
      </c>
      <c r="B11" s="182" t="n">
        <v>44965</v>
      </c>
      <c r="C11" s="181" t="s">
        <v>596</v>
      </c>
      <c r="D11" s="181" t="s">
        <v>614</v>
      </c>
      <c r="E11" s="181" t="s">
        <v>615</v>
      </c>
      <c r="F11" s="183" t="n">
        <v>1170</v>
      </c>
      <c r="G11" s="181" t="s">
        <v>599</v>
      </c>
      <c r="H11" s="181" t="s">
        <v>600</v>
      </c>
      <c r="I11" s="181" t="s">
        <v>601</v>
      </c>
      <c r="J11" s="181" t="s">
        <v>602</v>
      </c>
      <c r="K11" s="181" t="s">
        <v>616</v>
      </c>
      <c r="L11" s="181" t="s">
        <v>217</v>
      </c>
      <c r="M11" s="184" t="s">
        <v>617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customFormat="false" ht="15" hidden="false" customHeight="false" outlineLevel="0" collapsed="false">
      <c r="A12" s="181" t="s">
        <v>613</v>
      </c>
      <c r="B12" s="182" t="n">
        <v>45124</v>
      </c>
      <c r="C12" s="181" t="s">
        <v>596</v>
      </c>
      <c r="D12" s="181" t="s">
        <v>614</v>
      </c>
      <c r="E12" s="181" t="s">
        <v>618</v>
      </c>
      <c r="F12" s="183" t="n">
        <v>6000</v>
      </c>
      <c r="G12" s="181" t="s">
        <v>599</v>
      </c>
      <c r="H12" s="181" t="s">
        <v>600</v>
      </c>
      <c r="I12" s="181" t="s">
        <v>601</v>
      </c>
      <c r="J12" s="181" t="s">
        <v>602</v>
      </c>
      <c r="K12" s="181" t="s">
        <v>616</v>
      </c>
      <c r="L12" s="181" t="s">
        <v>619</v>
      </c>
      <c r="M12" s="184" t="s">
        <v>620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customFormat="false" ht="15" hidden="false" customHeight="false" outlineLevel="0" collapsed="false">
      <c r="A13" s="185" t="s">
        <v>217</v>
      </c>
      <c r="B13" s="182" t="n">
        <v>44965</v>
      </c>
      <c r="C13" s="181" t="s">
        <v>596</v>
      </c>
      <c r="D13" s="181" t="s">
        <v>614</v>
      </c>
      <c r="E13" s="181" t="s">
        <v>615</v>
      </c>
      <c r="F13" s="173" t="n">
        <f aca="false">SUM(F11:F12)</f>
        <v>7170</v>
      </c>
      <c r="G13" s="181" t="s">
        <v>599</v>
      </c>
      <c r="H13" s="181" t="s">
        <v>600</v>
      </c>
      <c r="I13" s="181" t="s">
        <v>601</v>
      </c>
      <c r="J13" s="181" t="s">
        <v>602</v>
      </c>
      <c r="K13" s="181" t="s">
        <v>616</v>
      </c>
      <c r="L13" s="181" t="s">
        <v>217</v>
      </c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</row>
    <row r="14" customFormat="false" ht="15" hidden="false" customHeight="false" outlineLevel="0" collapsed="false">
      <c r="A14" s="175"/>
      <c r="B14" s="175"/>
      <c r="C14" s="175"/>
      <c r="D14" s="175"/>
      <c r="E14" s="175"/>
      <c r="F14" s="177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</row>
    <row r="15" customFormat="false" ht="15" hidden="false" customHeight="false" outlineLevel="0" collapsed="false">
      <c r="A15" s="181" t="s">
        <v>613</v>
      </c>
      <c r="B15" s="182" t="n">
        <v>45098</v>
      </c>
      <c r="C15" s="181" t="s">
        <v>596</v>
      </c>
      <c r="D15" s="181" t="s">
        <v>614</v>
      </c>
      <c r="E15" s="181" t="s">
        <v>621</v>
      </c>
      <c r="F15" s="183" t="n">
        <v>0</v>
      </c>
      <c r="G15" s="181" t="s">
        <v>599</v>
      </c>
      <c r="H15" s="181" t="s">
        <v>600</v>
      </c>
      <c r="I15" s="181" t="s">
        <v>601</v>
      </c>
      <c r="J15" s="181" t="s">
        <v>622</v>
      </c>
      <c r="K15" s="181" t="s">
        <v>616</v>
      </c>
      <c r="L15" s="181" t="s">
        <v>623</v>
      </c>
      <c r="M15" s="184" t="s">
        <v>624</v>
      </c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</row>
    <row r="16" customFormat="false" ht="15" hidden="false" customHeight="false" outlineLevel="0" collapsed="false">
      <c r="A16" s="185" t="s">
        <v>144</v>
      </c>
      <c r="B16" s="186" t="n">
        <v>2023</v>
      </c>
      <c r="C16" s="181" t="s">
        <v>596</v>
      </c>
      <c r="D16" s="181" t="s">
        <v>614</v>
      </c>
      <c r="E16" s="181" t="s">
        <v>621</v>
      </c>
      <c r="F16" s="173" t="n">
        <f aca="false">F15</f>
        <v>0</v>
      </c>
      <c r="G16" s="175"/>
      <c r="H16" s="181" t="s">
        <v>600</v>
      </c>
      <c r="I16" s="181" t="s">
        <v>601</v>
      </c>
      <c r="J16" s="181" t="s">
        <v>622</v>
      </c>
      <c r="K16" s="181" t="s">
        <v>616</v>
      </c>
      <c r="L16" s="181" t="s">
        <v>623</v>
      </c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</row>
    <row r="17" customFormat="false" ht="15" hidden="false" customHeight="false" outlineLevel="0" collapsed="false">
      <c r="A17" s="175"/>
      <c r="B17" s="175"/>
      <c r="C17" s="175"/>
      <c r="D17" s="175"/>
      <c r="E17" s="175"/>
      <c r="F17" s="177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</row>
    <row r="18" customFormat="false" ht="15" hidden="false" customHeight="false" outlineLevel="0" collapsed="false">
      <c r="A18" s="181" t="s">
        <v>613</v>
      </c>
      <c r="B18" s="182" t="n">
        <v>44968</v>
      </c>
      <c r="C18" s="181" t="s">
        <v>596</v>
      </c>
      <c r="D18" s="181" t="s">
        <v>614</v>
      </c>
      <c r="E18" s="175" t="s">
        <v>625</v>
      </c>
      <c r="F18" s="177" t="n">
        <v>2800</v>
      </c>
      <c r="G18" s="175" t="s">
        <v>599</v>
      </c>
      <c r="H18" s="181" t="s">
        <v>600</v>
      </c>
      <c r="I18" s="181" t="s">
        <v>601</v>
      </c>
      <c r="J18" s="181" t="s">
        <v>622</v>
      </c>
      <c r="K18" s="181" t="s">
        <v>616</v>
      </c>
      <c r="L18" s="175" t="s">
        <v>626</v>
      </c>
      <c r="M18" s="187" t="s">
        <v>627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</row>
    <row r="19" customFormat="false" ht="15" hidden="false" customHeight="false" outlineLevel="0" collapsed="false">
      <c r="A19" s="185" t="s">
        <v>626</v>
      </c>
      <c r="B19" s="182" t="n">
        <v>44968</v>
      </c>
      <c r="C19" s="181" t="s">
        <v>596</v>
      </c>
      <c r="D19" s="181" t="s">
        <v>614</v>
      </c>
      <c r="E19" s="175" t="s">
        <v>625</v>
      </c>
      <c r="F19" s="173" t="n">
        <f aca="false">F18</f>
        <v>2800</v>
      </c>
      <c r="G19" s="175" t="s">
        <v>599</v>
      </c>
      <c r="H19" s="181" t="s">
        <v>600</v>
      </c>
      <c r="I19" s="181" t="s">
        <v>601</v>
      </c>
      <c r="J19" s="181" t="s">
        <v>622</v>
      </c>
      <c r="K19" s="181" t="s">
        <v>616</v>
      </c>
      <c r="L19" s="175" t="s">
        <v>626</v>
      </c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</row>
    <row r="20" customFormat="false" ht="15" hidden="false" customHeight="false" outlineLevel="0" collapsed="false">
      <c r="A20" s="175"/>
      <c r="B20" s="175"/>
      <c r="C20" s="175"/>
      <c r="D20" s="175"/>
      <c r="E20" s="175"/>
      <c r="F20" s="177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</row>
    <row r="21" customFormat="false" ht="15" hidden="false" customHeight="false" outlineLevel="0" collapsed="false">
      <c r="A21" s="171" t="s">
        <v>614</v>
      </c>
      <c r="B21" s="186" t="n">
        <v>2023</v>
      </c>
      <c r="C21" s="175" t="s">
        <v>596</v>
      </c>
      <c r="D21" s="175" t="s">
        <v>614</v>
      </c>
      <c r="E21" s="175"/>
      <c r="F21" s="173" t="n">
        <f aca="false">F9+F13+F16+F19</f>
        <v>1182221</v>
      </c>
      <c r="G21" s="175" t="s">
        <v>599</v>
      </c>
      <c r="H21" s="181" t="s">
        <v>600</v>
      </c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</row>
    <row r="22" customFormat="false" ht="15" hidden="false" customHeight="false" outlineLevel="0" collapsed="false">
      <c r="A22" s="175"/>
      <c r="B22" s="175"/>
      <c r="C22" s="175"/>
      <c r="D22" s="175"/>
      <c r="E22" s="175"/>
      <c r="F22" s="188" t="n">
        <f aca="false">F21/F59</f>
        <v>0.6192975168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</row>
    <row r="23" customFormat="false" ht="15" hidden="false" customHeight="false" outlineLevel="0" collapsed="false">
      <c r="A23" s="175"/>
      <c r="B23" s="175"/>
      <c r="C23" s="175"/>
      <c r="D23" s="175"/>
      <c r="E23" s="175"/>
      <c r="F23" s="177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</row>
    <row r="24" customFormat="false" ht="15" hidden="false" customHeight="false" outlineLevel="0" collapsed="false">
      <c r="A24" s="181" t="s">
        <v>628</v>
      </c>
      <c r="B24" s="182" t="n">
        <v>44951</v>
      </c>
      <c r="C24" s="181" t="s">
        <v>629</v>
      </c>
      <c r="D24" s="181" t="s">
        <v>630</v>
      </c>
      <c r="E24" s="181" t="s">
        <v>631</v>
      </c>
      <c r="F24" s="183" t="n">
        <v>40000</v>
      </c>
      <c r="G24" s="181" t="s">
        <v>599</v>
      </c>
      <c r="H24" s="181" t="s">
        <v>632</v>
      </c>
      <c r="I24" s="181" t="s">
        <v>601</v>
      </c>
      <c r="J24" s="181" t="s">
        <v>633</v>
      </c>
      <c r="K24" s="181" t="s">
        <v>634</v>
      </c>
      <c r="L24" s="181" t="s">
        <v>635</v>
      </c>
      <c r="M24" s="189" t="s">
        <v>636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</row>
    <row r="25" customFormat="false" ht="15" hidden="false" customHeight="false" outlineLevel="0" collapsed="false">
      <c r="A25" s="181" t="s">
        <v>628</v>
      </c>
      <c r="B25" s="182" t="n">
        <v>44957</v>
      </c>
      <c r="C25" s="181" t="s">
        <v>629</v>
      </c>
      <c r="D25" s="181" t="s">
        <v>630</v>
      </c>
      <c r="E25" s="181" t="s">
        <v>637</v>
      </c>
      <c r="F25" s="183" t="n">
        <v>120000</v>
      </c>
      <c r="G25" s="181" t="s">
        <v>599</v>
      </c>
      <c r="H25" s="181" t="s">
        <v>632</v>
      </c>
      <c r="I25" s="181" t="s">
        <v>601</v>
      </c>
      <c r="J25" s="181" t="s">
        <v>633</v>
      </c>
      <c r="K25" s="181" t="s">
        <v>634</v>
      </c>
      <c r="L25" s="181" t="s">
        <v>635</v>
      </c>
      <c r="M25" s="189" t="s">
        <v>636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</row>
    <row r="26" customFormat="false" ht="15" hidden="false" customHeight="false" outlineLevel="0" collapsed="false">
      <c r="A26" s="181" t="s">
        <v>628</v>
      </c>
      <c r="B26" s="182" t="n">
        <v>44968</v>
      </c>
      <c r="C26" s="181" t="s">
        <v>629</v>
      </c>
      <c r="D26" s="181" t="s">
        <v>630</v>
      </c>
      <c r="E26" s="181" t="s">
        <v>638</v>
      </c>
      <c r="F26" s="183" t="n">
        <v>200000</v>
      </c>
      <c r="G26" s="181" t="s">
        <v>599</v>
      </c>
      <c r="H26" s="181" t="s">
        <v>632</v>
      </c>
      <c r="I26" s="181" t="s">
        <v>601</v>
      </c>
      <c r="J26" s="181" t="s">
        <v>633</v>
      </c>
      <c r="K26" s="181" t="s">
        <v>634</v>
      </c>
      <c r="L26" s="181" t="s">
        <v>635</v>
      </c>
      <c r="M26" s="189" t="s">
        <v>636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</row>
    <row r="27" customFormat="false" ht="15" hidden="false" customHeight="false" outlineLevel="0" collapsed="false">
      <c r="A27" s="181" t="s">
        <v>628</v>
      </c>
      <c r="B27" s="182" t="n">
        <v>45098</v>
      </c>
      <c r="C27" s="181" t="s">
        <v>629</v>
      </c>
      <c r="D27" s="181" t="s">
        <v>630</v>
      </c>
      <c r="E27" s="181" t="s">
        <v>631</v>
      </c>
      <c r="F27" s="183" t="n">
        <v>300000</v>
      </c>
      <c r="G27" s="181" t="s">
        <v>599</v>
      </c>
      <c r="H27" s="181" t="s">
        <v>632</v>
      </c>
      <c r="I27" s="181" t="s">
        <v>601</v>
      </c>
      <c r="J27" s="181" t="s">
        <v>633</v>
      </c>
      <c r="K27" s="181" t="s">
        <v>634</v>
      </c>
      <c r="L27" s="181" t="s">
        <v>635</v>
      </c>
      <c r="M27" s="189" t="s">
        <v>639</v>
      </c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</row>
    <row r="28" customFormat="false" ht="15" hidden="false" customHeight="false" outlineLevel="0" collapsed="false">
      <c r="A28" s="185" t="s">
        <v>640</v>
      </c>
      <c r="B28" s="186" t="n">
        <v>2023</v>
      </c>
      <c r="C28" s="181" t="s">
        <v>629</v>
      </c>
      <c r="D28" s="181" t="s">
        <v>630</v>
      </c>
      <c r="E28" s="181" t="s">
        <v>631</v>
      </c>
      <c r="F28" s="190" t="n">
        <f aca="false">SUM(F24:F27)</f>
        <v>660000</v>
      </c>
      <c r="G28" s="181" t="s">
        <v>599</v>
      </c>
      <c r="H28" s="181" t="s">
        <v>632</v>
      </c>
      <c r="I28" s="181" t="s">
        <v>601</v>
      </c>
      <c r="J28" s="181" t="s">
        <v>633</v>
      </c>
      <c r="K28" s="181" t="s">
        <v>634</v>
      </c>
      <c r="L28" s="181" t="s">
        <v>635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</row>
    <row r="29" customFormat="false" ht="15" hidden="false" customHeight="false" outlineLevel="0" collapsed="false">
      <c r="A29" s="181"/>
      <c r="B29" s="182"/>
      <c r="C29" s="181"/>
      <c r="D29" s="181"/>
      <c r="E29" s="181"/>
      <c r="F29" s="183"/>
      <c r="G29" s="181"/>
      <c r="H29" s="181"/>
      <c r="I29" s="181"/>
      <c r="J29" s="181"/>
      <c r="K29" s="181"/>
      <c r="L29" s="181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</row>
    <row r="30" customFormat="false" ht="15" hidden="false" customHeight="false" outlineLevel="0" collapsed="false">
      <c r="A30" s="181" t="s">
        <v>628</v>
      </c>
      <c r="B30" s="182" t="n">
        <v>44952</v>
      </c>
      <c r="C30" s="181" t="s">
        <v>629</v>
      </c>
      <c r="D30" s="181" t="s">
        <v>630</v>
      </c>
      <c r="E30" s="181" t="s">
        <v>641</v>
      </c>
      <c r="F30" s="183" t="n">
        <v>3000</v>
      </c>
      <c r="G30" s="181" t="s">
        <v>599</v>
      </c>
      <c r="H30" s="181" t="s">
        <v>632</v>
      </c>
      <c r="I30" s="181" t="s">
        <v>601</v>
      </c>
      <c r="J30" s="181" t="s">
        <v>642</v>
      </c>
      <c r="K30" s="181" t="s">
        <v>643</v>
      </c>
      <c r="L30" s="181" t="s">
        <v>644</v>
      </c>
      <c r="M30" s="184" t="s">
        <v>636</v>
      </c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</row>
    <row r="31" customFormat="false" ht="15" hidden="false" customHeight="false" outlineLevel="0" collapsed="false">
      <c r="A31" s="181" t="s">
        <v>628</v>
      </c>
      <c r="B31" s="182" t="n">
        <v>44968</v>
      </c>
      <c r="C31" s="181" t="s">
        <v>629</v>
      </c>
      <c r="D31" s="181" t="s">
        <v>630</v>
      </c>
      <c r="E31" s="181" t="s">
        <v>645</v>
      </c>
      <c r="F31" s="183" t="n">
        <v>3000</v>
      </c>
      <c r="G31" s="181" t="s">
        <v>599</v>
      </c>
      <c r="H31" s="181" t="s">
        <v>632</v>
      </c>
      <c r="I31" s="181" t="s">
        <v>601</v>
      </c>
      <c r="J31" s="181" t="s">
        <v>633</v>
      </c>
      <c r="K31" s="181" t="s">
        <v>643</v>
      </c>
      <c r="L31" s="181" t="s">
        <v>644</v>
      </c>
      <c r="M31" s="184" t="s">
        <v>636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</row>
    <row r="32" customFormat="false" ht="15" hidden="false" customHeight="false" outlineLevel="0" collapsed="false">
      <c r="A32" s="181" t="s">
        <v>628</v>
      </c>
      <c r="B32" s="182" t="n">
        <v>45099</v>
      </c>
      <c r="C32" s="181" t="s">
        <v>629</v>
      </c>
      <c r="D32" s="181" t="s">
        <v>630</v>
      </c>
      <c r="E32" s="181" t="s">
        <v>641</v>
      </c>
      <c r="F32" s="183" t="n">
        <v>3000</v>
      </c>
      <c r="G32" s="181" t="s">
        <v>599</v>
      </c>
      <c r="H32" s="181" t="s">
        <v>632</v>
      </c>
      <c r="I32" s="181" t="s">
        <v>601</v>
      </c>
      <c r="J32" s="181" t="s">
        <v>642</v>
      </c>
      <c r="K32" s="181" t="s">
        <v>643</v>
      </c>
      <c r="L32" s="181" t="s">
        <v>644</v>
      </c>
      <c r="M32" s="191" t="s">
        <v>639</v>
      </c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</row>
    <row r="33" customFormat="false" ht="15" hidden="false" customHeight="false" outlineLevel="0" collapsed="false">
      <c r="A33" s="181" t="s">
        <v>628</v>
      </c>
      <c r="B33" s="182" t="n">
        <v>45110</v>
      </c>
      <c r="C33" s="181" t="s">
        <v>629</v>
      </c>
      <c r="D33" s="181" t="s">
        <v>630</v>
      </c>
      <c r="E33" s="181" t="s">
        <v>641</v>
      </c>
      <c r="F33" s="183" t="n">
        <v>3000</v>
      </c>
      <c r="G33" s="181" t="s">
        <v>599</v>
      </c>
      <c r="H33" s="181" t="s">
        <v>632</v>
      </c>
      <c r="I33" s="181" t="s">
        <v>601</v>
      </c>
      <c r="J33" s="181" t="s">
        <v>646</v>
      </c>
      <c r="K33" s="181" t="s">
        <v>643</v>
      </c>
      <c r="L33" s="181" t="s">
        <v>644</v>
      </c>
      <c r="M33" s="191" t="s">
        <v>639</v>
      </c>
      <c r="N33" s="175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</row>
    <row r="34" customFormat="false" ht="15" hidden="false" customHeight="false" outlineLevel="0" collapsed="false">
      <c r="A34" s="181" t="s">
        <v>628</v>
      </c>
      <c r="B34" s="182" t="n">
        <v>45113</v>
      </c>
      <c r="C34" s="181" t="s">
        <v>647</v>
      </c>
      <c r="D34" s="181" t="s">
        <v>630</v>
      </c>
      <c r="E34" s="181" t="s">
        <v>641</v>
      </c>
      <c r="F34" s="183" t="n">
        <v>1400</v>
      </c>
      <c r="G34" s="181" t="s">
        <v>599</v>
      </c>
      <c r="H34" s="181" t="s">
        <v>632</v>
      </c>
      <c r="I34" s="181" t="s">
        <v>601</v>
      </c>
      <c r="J34" s="181" t="s">
        <v>605</v>
      </c>
      <c r="K34" s="181" t="s">
        <v>643</v>
      </c>
      <c r="L34" s="181" t="s">
        <v>644</v>
      </c>
      <c r="M34" s="191" t="s">
        <v>639</v>
      </c>
      <c r="N34" s="175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</row>
    <row r="35" customFormat="false" ht="15" hidden="false" customHeight="false" outlineLevel="0" collapsed="false">
      <c r="A35" s="185" t="s">
        <v>648</v>
      </c>
      <c r="B35" s="186" t="n">
        <v>2023</v>
      </c>
      <c r="C35" s="181" t="s">
        <v>629</v>
      </c>
      <c r="D35" s="181" t="s">
        <v>630</v>
      </c>
      <c r="E35" s="181" t="s">
        <v>641</v>
      </c>
      <c r="F35" s="190" t="n">
        <f aca="false">SUM(F30:F34)</f>
        <v>13400</v>
      </c>
      <c r="G35" s="181" t="s">
        <v>599</v>
      </c>
      <c r="H35" s="181" t="s">
        <v>632</v>
      </c>
      <c r="I35" s="181" t="s">
        <v>601</v>
      </c>
      <c r="J35" s="181"/>
      <c r="K35" s="181" t="s">
        <v>643</v>
      </c>
      <c r="L35" s="181" t="s">
        <v>644</v>
      </c>
      <c r="M35" s="175"/>
      <c r="N35" s="175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</row>
    <row r="36" customFormat="false" ht="15" hidden="false" customHeight="false" outlineLevel="0" collapsed="false">
      <c r="A36" s="175"/>
      <c r="B36" s="175"/>
      <c r="C36" s="175"/>
      <c r="D36" s="175"/>
      <c r="E36" s="175"/>
      <c r="F36" s="177"/>
      <c r="G36" s="175"/>
      <c r="H36" s="175"/>
      <c r="I36" s="175"/>
      <c r="J36" s="175"/>
      <c r="K36" s="175"/>
      <c r="L36" s="175"/>
      <c r="M36" s="175"/>
      <c r="N36" s="175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</row>
    <row r="37" customFormat="false" ht="15" hidden="false" customHeight="false" outlineLevel="0" collapsed="false">
      <c r="A37" s="175" t="s">
        <v>649</v>
      </c>
      <c r="B37" s="186" t="n">
        <v>2023</v>
      </c>
      <c r="C37" s="181" t="s">
        <v>629</v>
      </c>
      <c r="D37" s="181" t="s">
        <v>630</v>
      </c>
      <c r="E37" s="175"/>
      <c r="F37" s="173" t="n">
        <f aca="false">F28+F35</f>
        <v>673400</v>
      </c>
      <c r="G37" s="181" t="s">
        <v>599</v>
      </c>
      <c r="H37" s="181" t="s">
        <v>632</v>
      </c>
      <c r="I37" s="181" t="s">
        <v>601</v>
      </c>
      <c r="J37" s="175"/>
      <c r="K37" s="175"/>
      <c r="L37" s="175"/>
      <c r="M37" s="175"/>
      <c r="N37" s="175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</row>
    <row r="38" customFormat="false" ht="15" hidden="false" customHeight="false" outlineLevel="0" collapsed="false">
      <c r="A38" s="175"/>
      <c r="B38" s="186"/>
      <c r="C38" s="181"/>
      <c r="D38" s="181"/>
      <c r="E38" s="175"/>
      <c r="F38" s="193" t="n">
        <f aca="false">F37/F59</f>
        <v>0.3527554897</v>
      </c>
      <c r="G38" s="181"/>
      <c r="H38" s="181"/>
      <c r="I38" s="181"/>
      <c r="J38" s="175"/>
      <c r="K38" s="175"/>
      <c r="L38" s="175"/>
      <c r="M38" s="175"/>
      <c r="N38" s="175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</row>
    <row r="39" customFormat="false" ht="15" hidden="false" customHeight="false" outlineLevel="0" collapsed="false">
      <c r="A39" s="175"/>
      <c r="B39" s="175"/>
      <c r="C39" s="175"/>
      <c r="D39" s="175"/>
      <c r="E39" s="175"/>
      <c r="F39" s="177"/>
      <c r="G39" s="175"/>
      <c r="H39" s="175"/>
      <c r="I39" s="175"/>
      <c r="J39" s="175"/>
      <c r="K39" s="175"/>
      <c r="L39" s="175"/>
      <c r="M39" s="175"/>
      <c r="N39" s="175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</row>
    <row r="40" customFormat="false" ht="15" hidden="false" customHeight="false" outlineLevel="0" collapsed="false">
      <c r="A40" s="181" t="s">
        <v>650</v>
      </c>
      <c r="B40" s="182" t="n">
        <v>44956</v>
      </c>
      <c r="C40" s="181" t="s">
        <v>651</v>
      </c>
      <c r="D40" s="181" t="s">
        <v>652</v>
      </c>
      <c r="E40" s="181" t="s">
        <v>653</v>
      </c>
      <c r="F40" s="183" t="n">
        <v>3000</v>
      </c>
      <c r="G40" s="181" t="s">
        <v>599</v>
      </c>
      <c r="H40" s="181" t="s">
        <v>654</v>
      </c>
      <c r="I40" s="181" t="s">
        <v>601</v>
      </c>
      <c r="J40" s="181" t="s">
        <v>633</v>
      </c>
      <c r="K40" s="181" t="s">
        <v>634</v>
      </c>
      <c r="L40" s="181" t="s">
        <v>655</v>
      </c>
      <c r="M40" s="194" t="s">
        <v>656</v>
      </c>
      <c r="N40" s="175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</row>
    <row r="41" customFormat="false" ht="15" hidden="false" customHeight="false" outlineLevel="0" collapsed="false">
      <c r="A41" s="185" t="s">
        <v>652</v>
      </c>
      <c r="B41" s="186" t="n">
        <v>2023</v>
      </c>
      <c r="C41" s="181" t="s">
        <v>651</v>
      </c>
      <c r="D41" s="181" t="s">
        <v>652</v>
      </c>
      <c r="E41" s="181" t="s">
        <v>653</v>
      </c>
      <c r="F41" s="190" t="n">
        <f aca="false">F40</f>
        <v>3000</v>
      </c>
      <c r="G41" s="181" t="s">
        <v>599</v>
      </c>
      <c r="H41" s="181" t="s">
        <v>654</v>
      </c>
      <c r="I41" s="181" t="s">
        <v>601</v>
      </c>
      <c r="J41" s="181" t="s">
        <v>633</v>
      </c>
      <c r="K41" s="181" t="s">
        <v>634</v>
      </c>
      <c r="L41" s="181" t="s">
        <v>655</v>
      </c>
      <c r="M41" s="175"/>
      <c r="N41" s="175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</row>
    <row r="42" customFormat="false" ht="15" hidden="false" customHeight="false" outlineLevel="0" collapsed="false">
      <c r="A42" s="185"/>
      <c r="B42" s="186"/>
      <c r="C42" s="181"/>
      <c r="D42" s="181"/>
      <c r="E42" s="181"/>
      <c r="F42" s="195" t="n">
        <f aca="false">F41/F59</f>
        <v>0.001571527278</v>
      </c>
      <c r="G42" s="181"/>
      <c r="H42" s="181"/>
      <c r="I42" s="181"/>
      <c r="J42" s="181"/>
      <c r="K42" s="181"/>
      <c r="L42" s="181"/>
      <c r="M42" s="175"/>
      <c r="N42" s="175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</row>
    <row r="43" customFormat="false" ht="15" hidden="false" customHeight="false" outlineLevel="0" collapsed="false">
      <c r="A43" s="175"/>
      <c r="B43" s="175"/>
      <c r="C43" s="175"/>
      <c r="D43" s="175"/>
      <c r="E43" s="175"/>
      <c r="F43" s="177"/>
      <c r="G43" s="175"/>
      <c r="H43" s="175"/>
      <c r="I43" s="175"/>
      <c r="J43" s="175"/>
      <c r="K43" s="175"/>
      <c r="L43" s="175"/>
      <c r="M43" s="175"/>
      <c r="N43" s="175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</row>
    <row r="44" customFormat="false" ht="15" hidden="false" customHeight="false" outlineLevel="0" collapsed="false">
      <c r="A44" s="181" t="s">
        <v>657</v>
      </c>
      <c r="B44" s="182" t="n">
        <v>44969</v>
      </c>
      <c r="C44" s="181" t="s">
        <v>658</v>
      </c>
      <c r="D44" s="181" t="s">
        <v>659</v>
      </c>
      <c r="E44" s="181" t="s">
        <v>660</v>
      </c>
      <c r="F44" s="183" t="n">
        <v>3500</v>
      </c>
      <c r="G44" s="181" t="s">
        <v>599</v>
      </c>
      <c r="H44" s="181" t="s">
        <v>661</v>
      </c>
      <c r="I44" s="181" t="s">
        <v>601</v>
      </c>
      <c r="J44" s="181" t="s">
        <v>633</v>
      </c>
      <c r="K44" s="181" t="s">
        <v>662</v>
      </c>
      <c r="L44" s="181" t="s">
        <v>15</v>
      </c>
      <c r="M44" s="191" t="s">
        <v>663</v>
      </c>
      <c r="N44" s="175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</row>
    <row r="45" customFormat="false" ht="15" hidden="false" customHeight="false" outlineLevel="0" collapsed="false">
      <c r="A45" s="181" t="s">
        <v>657</v>
      </c>
      <c r="B45" s="182" t="n">
        <v>44996</v>
      </c>
      <c r="C45" s="181" t="s">
        <v>658</v>
      </c>
      <c r="D45" s="181" t="s">
        <v>659</v>
      </c>
      <c r="E45" s="181" t="s">
        <v>664</v>
      </c>
      <c r="F45" s="183" t="n">
        <v>30000</v>
      </c>
      <c r="G45" s="181" t="s">
        <v>599</v>
      </c>
      <c r="H45" s="181" t="s">
        <v>661</v>
      </c>
      <c r="I45" s="181" t="s">
        <v>601</v>
      </c>
      <c r="J45" s="181" t="s">
        <v>665</v>
      </c>
      <c r="K45" s="181" t="s">
        <v>662</v>
      </c>
      <c r="L45" s="181" t="s">
        <v>15</v>
      </c>
      <c r="M45" s="191" t="s">
        <v>666</v>
      </c>
      <c r="N45" s="175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</row>
    <row r="46" customFormat="false" ht="15" hidden="false" customHeight="false" outlineLevel="0" collapsed="false">
      <c r="A46" s="185" t="s">
        <v>659</v>
      </c>
      <c r="B46" s="186" t="n">
        <v>2023</v>
      </c>
      <c r="C46" s="181" t="s">
        <v>658</v>
      </c>
      <c r="D46" s="181" t="s">
        <v>659</v>
      </c>
      <c r="E46" s="181"/>
      <c r="F46" s="190" t="n">
        <f aca="false">SUM(F44:F45)</f>
        <v>33500</v>
      </c>
      <c r="G46" s="181" t="s">
        <v>599</v>
      </c>
      <c r="H46" s="181" t="s">
        <v>661</v>
      </c>
      <c r="I46" s="181" t="s">
        <v>601</v>
      </c>
      <c r="J46" s="181"/>
      <c r="K46" s="181" t="s">
        <v>662</v>
      </c>
      <c r="L46" s="181" t="s">
        <v>15</v>
      </c>
      <c r="M46" s="175"/>
      <c r="N46" s="175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</row>
    <row r="47" customFormat="false" ht="15" hidden="false" customHeight="false" outlineLevel="0" collapsed="false">
      <c r="A47" s="185"/>
      <c r="B47" s="186"/>
      <c r="C47" s="181"/>
      <c r="D47" s="181"/>
      <c r="E47" s="181"/>
      <c r="F47" s="195" t="n">
        <f aca="false">F46/F59</f>
        <v>0.01754872127</v>
      </c>
      <c r="G47" s="181"/>
      <c r="H47" s="181"/>
      <c r="I47" s="181"/>
      <c r="J47" s="181"/>
      <c r="K47" s="181"/>
      <c r="L47" s="181"/>
      <c r="M47" s="175"/>
      <c r="N47" s="175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</row>
    <row r="48" customFormat="false" ht="15" hidden="false" customHeight="false" outlineLevel="0" collapsed="false">
      <c r="A48" s="175"/>
      <c r="B48" s="175"/>
      <c r="C48" s="175"/>
      <c r="D48" s="175"/>
      <c r="E48" s="175"/>
      <c r="F48" s="177"/>
      <c r="G48" s="175"/>
      <c r="H48" s="175"/>
      <c r="I48" s="175"/>
      <c r="J48" s="175"/>
      <c r="K48" s="175"/>
      <c r="L48" s="175"/>
      <c r="M48" s="175"/>
      <c r="N48" s="175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</row>
    <row r="49" customFormat="false" ht="15" hidden="false" customHeight="false" outlineLevel="0" collapsed="false">
      <c r="A49" s="181" t="s">
        <v>667</v>
      </c>
      <c r="B49" s="182" t="n">
        <v>45104</v>
      </c>
      <c r="C49" s="181" t="s">
        <v>668</v>
      </c>
      <c r="D49" s="181" t="s">
        <v>669</v>
      </c>
      <c r="E49" s="181" t="s">
        <v>670</v>
      </c>
      <c r="F49" s="183" t="n">
        <v>3000</v>
      </c>
      <c r="G49" s="181" t="s">
        <v>599</v>
      </c>
      <c r="H49" s="181" t="s">
        <v>671</v>
      </c>
      <c r="I49" s="181" t="s">
        <v>672</v>
      </c>
      <c r="J49" s="181" t="s">
        <v>602</v>
      </c>
      <c r="K49" s="181" t="s">
        <v>616</v>
      </c>
      <c r="L49" s="181" t="s">
        <v>673</v>
      </c>
      <c r="M49" s="184" t="s">
        <v>674</v>
      </c>
      <c r="N49" s="175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</row>
    <row r="50" customFormat="false" ht="15" hidden="false" customHeight="false" outlineLevel="0" collapsed="false">
      <c r="A50" s="181" t="s">
        <v>667</v>
      </c>
      <c r="B50" s="182" t="n">
        <v>45118</v>
      </c>
      <c r="C50" s="181" t="s">
        <v>668</v>
      </c>
      <c r="D50" s="181" t="s">
        <v>669</v>
      </c>
      <c r="E50" s="181" t="s">
        <v>675</v>
      </c>
      <c r="F50" s="183" t="n">
        <v>12500</v>
      </c>
      <c r="G50" s="181" t="s">
        <v>599</v>
      </c>
      <c r="H50" s="181" t="s">
        <v>671</v>
      </c>
      <c r="I50" s="181" t="s">
        <v>672</v>
      </c>
      <c r="J50" s="181" t="s">
        <v>642</v>
      </c>
      <c r="K50" s="181" t="s">
        <v>616</v>
      </c>
      <c r="L50" s="181" t="s">
        <v>676</v>
      </c>
      <c r="M50" s="196" t="s">
        <v>677</v>
      </c>
      <c r="N50" s="175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</row>
    <row r="51" customFormat="false" ht="15" hidden="false" customHeight="false" outlineLevel="0" collapsed="false">
      <c r="A51" s="185" t="s">
        <v>669</v>
      </c>
      <c r="B51" s="186" t="n">
        <v>2023</v>
      </c>
      <c r="C51" s="181" t="s">
        <v>668</v>
      </c>
      <c r="D51" s="181" t="s">
        <v>669</v>
      </c>
      <c r="E51" s="181" t="s">
        <v>675</v>
      </c>
      <c r="F51" s="190" t="n">
        <f aca="false">SUM(F49:F50)</f>
        <v>15500</v>
      </c>
      <c r="G51" s="181" t="s">
        <v>599</v>
      </c>
      <c r="H51" s="181" t="s">
        <v>671</v>
      </c>
      <c r="I51" s="181" t="s">
        <v>672</v>
      </c>
      <c r="J51" s="181" t="s">
        <v>642</v>
      </c>
      <c r="K51" s="181" t="s">
        <v>616</v>
      </c>
      <c r="L51" s="181" t="s">
        <v>676</v>
      </c>
      <c r="M51" s="175"/>
      <c r="N51" s="175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</row>
    <row r="52" customFormat="false" ht="15" hidden="false" customHeight="false" outlineLevel="0" collapsed="false">
      <c r="A52" s="185"/>
      <c r="B52" s="186"/>
      <c r="C52" s="181"/>
      <c r="D52" s="181"/>
      <c r="E52" s="181"/>
      <c r="F52" s="195" t="n">
        <f aca="false">F51/F59</f>
        <v>0.008119557605</v>
      </c>
      <c r="G52" s="181"/>
      <c r="H52" s="181"/>
      <c r="I52" s="181"/>
      <c r="J52" s="181"/>
      <c r="K52" s="181"/>
      <c r="L52" s="181"/>
      <c r="M52" s="175"/>
      <c r="N52" s="175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</row>
    <row r="53" customFormat="false" ht="15" hidden="false" customHeight="false" outlineLevel="0" collapsed="false">
      <c r="A53" s="181"/>
      <c r="B53" s="186"/>
      <c r="C53" s="181"/>
      <c r="D53" s="181"/>
      <c r="E53" s="181"/>
      <c r="F53" s="195"/>
      <c r="G53" s="181"/>
      <c r="H53" s="181"/>
      <c r="I53" s="181"/>
      <c r="J53" s="181"/>
      <c r="K53" s="181"/>
      <c r="L53" s="181"/>
      <c r="M53" s="175"/>
      <c r="N53" s="175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</row>
    <row r="54" customFormat="false" ht="15" hidden="false" customHeight="false" outlineLevel="0" collapsed="false">
      <c r="A54" s="181" t="s">
        <v>678</v>
      </c>
      <c r="B54" s="182" t="n">
        <v>45015</v>
      </c>
      <c r="C54" s="181" t="s">
        <v>679</v>
      </c>
      <c r="D54" s="181" t="s">
        <v>678</v>
      </c>
      <c r="E54" s="181" t="s">
        <v>680</v>
      </c>
      <c r="F54" s="183" t="n">
        <v>150</v>
      </c>
      <c r="G54" s="181" t="s">
        <v>599</v>
      </c>
      <c r="H54" s="181" t="s">
        <v>681</v>
      </c>
      <c r="I54" s="181" t="s">
        <v>601</v>
      </c>
      <c r="J54" s="181" t="s">
        <v>682</v>
      </c>
      <c r="K54" s="181" t="s">
        <v>683</v>
      </c>
      <c r="L54" s="181" t="s">
        <v>684</v>
      </c>
      <c r="M54" s="196" t="s">
        <v>685</v>
      </c>
      <c r="N54" s="197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</row>
    <row r="55" customFormat="false" ht="15" hidden="false" customHeight="false" outlineLevel="0" collapsed="false">
      <c r="A55" s="181" t="s">
        <v>678</v>
      </c>
      <c r="B55" s="182" t="n">
        <v>45050</v>
      </c>
      <c r="C55" s="181" t="s">
        <v>679</v>
      </c>
      <c r="D55" s="181" t="s">
        <v>678</v>
      </c>
      <c r="E55" s="181" t="s">
        <v>680</v>
      </c>
      <c r="F55" s="183" t="n">
        <v>1200</v>
      </c>
      <c r="G55" s="181" t="s">
        <v>599</v>
      </c>
      <c r="H55" s="181" t="s">
        <v>681</v>
      </c>
      <c r="I55" s="181" t="s">
        <v>601</v>
      </c>
      <c r="J55" s="181" t="s">
        <v>686</v>
      </c>
      <c r="K55" s="181" t="s">
        <v>683</v>
      </c>
      <c r="L55" s="181" t="s">
        <v>684</v>
      </c>
      <c r="M55" s="198" t="s">
        <v>687</v>
      </c>
      <c r="N55" s="199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</row>
    <row r="56" customFormat="false" ht="15" hidden="false" customHeight="false" outlineLevel="0" collapsed="false">
      <c r="A56" s="185" t="s">
        <v>678</v>
      </c>
      <c r="B56" s="186" t="n">
        <v>2023</v>
      </c>
      <c r="C56" s="181" t="s">
        <v>679</v>
      </c>
      <c r="D56" s="181" t="s">
        <v>678</v>
      </c>
      <c r="E56" s="181" t="s">
        <v>680</v>
      </c>
      <c r="F56" s="190" t="n">
        <f aca="false">SUM(F54:F55)</f>
        <v>1350</v>
      </c>
      <c r="G56" s="181" t="s">
        <v>599</v>
      </c>
      <c r="H56" s="181" t="s">
        <v>681</v>
      </c>
      <c r="I56" s="181" t="s">
        <v>601</v>
      </c>
      <c r="J56" s="181"/>
      <c r="K56" s="181" t="s">
        <v>683</v>
      </c>
      <c r="L56" s="181" t="s">
        <v>684</v>
      </c>
      <c r="M56" s="200"/>
      <c r="N56" s="199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</row>
    <row r="57" customFormat="false" ht="15" hidden="false" customHeight="false" outlineLevel="0" collapsed="false">
      <c r="A57" s="185"/>
      <c r="B57" s="186"/>
      <c r="C57" s="181"/>
      <c r="D57" s="181"/>
      <c r="E57" s="181"/>
      <c r="F57" s="195" t="n">
        <f aca="false">F56/F59</f>
        <v>0.0007071872752</v>
      </c>
      <c r="G57" s="181"/>
      <c r="H57" s="181"/>
      <c r="I57" s="181"/>
      <c r="J57" s="181"/>
      <c r="K57" s="181"/>
      <c r="L57" s="181"/>
      <c r="M57" s="200"/>
      <c r="N57" s="201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</row>
    <row r="58" customFormat="false" ht="15" hidden="false" customHeight="false" outlineLevel="0" collapsed="false">
      <c r="A58" s="175"/>
      <c r="B58" s="175"/>
      <c r="C58" s="175"/>
      <c r="D58" s="175"/>
      <c r="E58" s="175"/>
      <c r="F58" s="177"/>
      <c r="G58" s="175"/>
      <c r="H58" s="175"/>
      <c r="I58" s="175"/>
      <c r="J58" s="175"/>
      <c r="K58" s="175"/>
      <c r="L58" s="175"/>
      <c r="M58" s="175"/>
      <c r="N58" s="175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</row>
    <row r="59" customFormat="false" ht="15" hidden="false" customHeight="false" outlineLevel="0" collapsed="false">
      <c r="A59" s="171" t="s">
        <v>688</v>
      </c>
      <c r="B59" s="171" t="n">
        <v>2023</v>
      </c>
      <c r="C59" s="171"/>
      <c r="D59" s="171"/>
      <c r="E59" s="171"/>
      <c r="F59" s="173" t="n">
        <f aca="false">F21+F37+F41+F46+F51+F56</f>
        <v>1908971</v>
      </c>
      <c r="G59" s="171"/>
      <c r="H59" s="171"/>
      <c r="I59" s="171"/>
      <c r="J59" s="171"/>
      <c r="K59" s="171" t="s">
        <v>594</v>
      </c>
      <c r="L59" s="171"/>
      <c r="M59" s="171"/>
      <c r="N59" s="171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</row>
    <row r="60" customFormat="false" ht="15" hidden="false" customHeight="false" outlineLevel="0" collapsed="false">
      <c r="F60" s="203" t="n">
        <f aca="false">F59/F59</f>
        <v>1</v>
      </c>
    </row>
    <row r="61" customFormat="false" ht="15" hidden="false" customHeight="false" outlineLevel="0" collapsed="false">
      <c r="F61" s="204"/>
    </row>
    <row r="62" customFormat="false" ht="15" hidden="false" customHeight="false" outlineLevel="0" collapsed="false">
      <c r="F62" s="204"/>
    </row>
    <row r="63" customFormat="false" ht="15" hidden="false" customHeight="false" outlineLevel="0" collapsed="false">
      <c r="F63" s="204"/>
    </row>
    <row r="64" customFormat="false" ht="15" hidden="false" customHeight="false" outlineLevel="0" collapsed="false">
      <c r="F64" s="204"/>
    </row>
    <row r="65" customFormat="false" ht="15" hidden="false" customHeight="false" outlineLevel="0" collapsed="false">
      <c r="F65" s="204"/>
    </row>
    <row r="66" customFormat="false" ht="15" hidden="false" customHeight="false" outlineLevel="0" collapsed="false">
      <c r="F66" s="204"/>
    </row>
    <row r="67" customFormat="false" ht="15" hidden="false" customHeight="false" outlineLevel="0" collapsed="false">
      <c r="F67" s="204"/>
    </row>
    <row r="68" customFormat="false" ht="15" hidden="false" customHeight="false" outlineLevel="0" collapsed="false">
      <c r="F68" s="204"/>
    </row>
    <row r="69" customFormat="false" ht="15" hidden="false" customHeight="false" outlineLevel="0" collapsed="false">
      <c r="F69" s="204"/>
    </row>
    <row r="70" customFormat="false" ht="15" hidden="false" customHeight="false" outlineLevel="0" collapsed="false">
      <c r="F70" s="204"/>
    </row>
    <row r="71" customFormat="false" ht="15" hidden="false" customHeight="false" outlineLevel="0" collapsed="false">
      <c r="F71" s="204"/>
    </row>
    <row r="72" customFormat="false" ht="15" hidden="false" customHeight="false" outlineLevel="0" collapsed="false">
      <c r="F72" s="204"/>
    </row>
    <row r="73" customFormat="false" ht="15" hidden="false" customHeight="false" outlineLevel="0" collapsed="false">
      <c r="F73" s="204"/>
    </row>
    <row r="74" customFormat="false" ht="15" hidden="false" customHeight="false" outlineLevel="0" collapsed="false">
      <c r="F74" s="204"/>
    </row>
    <row r="75" customFormat="false" ht="15" hidden="false" customHeight="false" outlineLevel="0" collapsed="false">
      <c r="F75" s="204"/>
    </row>
    <row r="76" customFormat="false" ht="15" hidden="false" customHeight="false" outlineLevel="0" collapsed="false">
      <c r="F76" s="204"/>
    </row>
    <row r="77" customFormat="false" ht="15" hidden="false" customHeight="false" outlineLevel="0" collapsed="false">
      <c r="F77" s="204"/>
    </row>
    <row r="78" customFormat="false" ht="15" hidden="false" customHeight="false" outlineLevel="0" collapsed="false">
      <c r="F78" s="204"/>
    </row>
    <row r="79" customFormat="false" ht="15" hidden="false" customHeight="false" outlineLevel="0" collapsed="false">
      <c r="F79" s="204"/>
    </row>
    <row r="80" customFormat="false" ht="15" hidden="false" customHeight="false" outlineLevel="0" collapsed="false">
      <c r="F80" s="204"/>
    </row>
    <row r="81" customFormat="false" ht="15" hidden="false" customHeight="false" outlineLevel="0" collapsed="false">
      <c r="F81" s="204"/>
    </row>
    <row r="82" customFormat="false" ht="15" hidden="false" customHeight="false" outlineLevel="0" collapsed="false">
      <c r="F82" s="204"/>
    </row>
    <row r="83" customFormat="false" ht="15" hidden="false" customHeight="false" outlineLevel="0" collapsed="false">
      <c r="F83" s="204"/>
    </row>
    <row r="84" customFormat="false" ht="15" hidden="false" customHeight="false" outlineLevel="0" collapsed="false">
      <c r="F84" s="204"/>
    </row>
    <row r="85" customFormat="false" ht="15" hidden="false" customHeight="false" outlineLevel="0" collapsed="false">
      <c r="F85" s="204"/>
    </row>
    <row r="86" customFormat="false" ht="15" hidden="false" customHeight="false" outlineLevel="0" collapsed="false">
      <c r="F86" s="204"/>
    </row>
    <row r="87" customFormat="false" ht="15" hidden="false" customHeight="false" outlineLevel="0" collapsed="false">
      <c r="F87" s="204"/>
    </row>
    <row r="88" customFormat="false" ht="15" hidden="false" customHeight="false" outlineLevel="0" collapsed="false">
      <c r="F88" s="204"/>
    </row>
    <row r="89" customFormat="false" ht="15" hidden="false" customHeight="false" outlineLevel="0" collapsed="false">
      <c r="F89" s="204"/>
    </row>
    <row r="90" customFormat="false" ht="15" hidden="false" customHeight="false" outlineLevel="0" collapsed="false">
      <c r="F90" s="204"/>
    </row>
    <row r="91" customFormat="false" ht="15" hidden="false" customHeight="false" outlineLevel="0" collapsed="false">
      <c r="F91" s="204"/>
    </row>
    <row r="92" customFormat="false" ht="15" hidden="false" customHeight="false" outlineLevel="0" collapsed="false">
      <c r="F92" s="204"/>
    </row>
    <row r="93" customFormat="false" ht="15" hidden="false" customHeight="false" outlineLevel="0" collapsed="false">
      <c r="F93" s="204"/>
    </row>
    <row r="94" customFormat="false" ht="15" hidden="false" customHeight="false" outlineLevel="0" collapsed="false">
      <c r="F94" s="204"/>
    </row>
    <row r="95" customFormat="false" ht="15" hidden="false" customHeight="false" outlineLevel="0" collapsed="false">
      <c r="F95" s="204"/>
    </row>
    <row r="96" customFormat="false" ht="15" hidden="false" customHeight="false" outlineLevel="0" collapsed="false">
      <c r="F96" s="204"/>
    </row>
    <row r="97" customFormat="false" ht="15" hidden="false" customHeight="false" outlineLevel="0" collapsed="false">
      <c r="F97" s="204"/>
    </row>
    <row r="98" customFormat="false" ht="15" hidden="false" customHeight="false" outlineLevel="0" collapsed="false">
      <c r="F98" s="204"/>
    </row>
    <row r="99" customFormat="false" ht="15" hidden="false" customHeight="false" outlineLevel="0" collapsed="false">
      <c r="F99" s="204"/>
    </row>
    <row r="100" customFormat="false" ht="15" hidden="false" customHeight="false" outlineLevel="0" collapsed="false">
      <c r="F100" s="204"/>
    </row>
    <row r="101" customFormat="false" ht="15" hidden="false" customHeight="false" outlineLevel="0" collapsed="false">
      <c r="F101" s="204"/>
    </row>
    <row r="102" customFormat="false" ht="15" hidden="false" customHeight="false" outlineLevel="0" collapsed="false">
      <c r="F102" s="204"/>
    </row>
    <row r="103" customFormat="false" ht="15" hidden="false" customHeight="false" outlineLevel="0" collapsed="false">
      <c r="F103" s="204"/>
    </row>
    <row r="104" customFormat="false" ht="15" hidden="false" customHeight="false" outlineLevel="0" collapsed="false">
      <c r="F104" s="204"/>
    </row>
    <row r="105" customFormat="false" ht="15" hidden="false" customHeight="false" outlineLevel="0" collapsed="false">
      <c r="F105" s="204"/>
    </row>
    <row r="106" customFormat="false" ht="15" hidden="false" customHeight="false" outlineLevel="0" collapsed="false">
      <c r="F106" s="204"/>
    </row>
    <row r="107" customFormat="false" ht="15" hidden="false" customHeight="false" outlineLevel="0" collapsed="false">
      <c r="F107" s="204"/>
    </row>
    <row r="108" customFormat="false" ht="15" hidden="false" customHeight="false" outlineLevel="0" collapsed="false">
      <c r="F108" s="204"/>
    </row>
    <row r="109" customFormat="false" ht="15" hidden="false" customHeight="false" outlineLevel="0" collapsed="false">
      <c r="F109" s="204"/>
    </row>
    <row r="110" customFormat="false" ht="15" hidden="false" customHeight="false" outlineLevel="0" collapsed="false">
      <c r="F110" s="204"/>
    </row>
    <row r="111" customFormat="false" ht="15" hidden="false" customHeight="false" outlineLevel="0" collapsed="false">
      <c r="F111" s="204"/>
    </row>
    <row r="112" customFormat="false" ht="15" hidden="false" customHeight="false" outlineLevel="0" collapsed="false">
      <c r="F112" s="204"/>
    </row>
    <row r="113" customFormat="false" ht="15" hidden="false" customHeight="false" outlineLevel="0" collapsed="false">
      <c r="F113" s="204"/>
    </row>
    <row r="114" customFormat="false" ht="15" hidden="false" customHeight="false" outlineLevel="0" collapsed="false">
      <c r="F114" s="204"/>
    </row>
    <row r="115" customFormat="false" ht="15" hidden="false" customHeight="false" outlineLevel="0" collapsed="false">
      <c r="F115" s="204"/>
    </row>
    <row r="116" customFormat="false" ht="15" hidden="false" customHeight="false" outlineLevel="0" collapsed="false">
      <c r="F116" s="204"/>
    </row>
    <row r="117" customFormat="false" ht="15" hidden="false" customHeight="false" outlineLevel="0" collapsed="false">
      <c r="F117" s="204"/>
    </row>
    <row r="118" customFormat="false" ht="15" hidden="false" customHeight="false" outlineLevel="0" collapsed="false">
      <c r="F118" s="204"/>
    </row>
    <row r="119" customFormat="false" ht="15" hidden="false" customHeight="false" outlineLevel="0" collapsed="false">
      <c r="F119" s="204"/>
    </row>
    <row r="120" customFormat="false" ht="15" hidden="false" customHeight="false" outlineLevel="0" collapsed="false">
      <c r="F120" s="204"/>
    </row>
    <row r="121" customFormat="false" ht="15" hidden="false" customHeight="false" outlineLevel="0" collapsed="false">
      <c r="F121" s="204"/>
    </row>
    <row r="122" customFormat="false" ht="15" hidden="false" customHeight="false" outlineLevel="0" collapsed="false">
      <c r="F122" s="204"/>
    </row>
    <row r="123" customFormat="false" ht="15" hidden="false" customHeight="false" outlineLevel="0" collapsed="false">
      <c r="F123" s="204"/>
    </row>
    <row r="124" customFormat="false" ht="15" hidden="false" customHeight="false" outlineLevel="0" collapsed="false">
      <c r="F124" s="204"/>
    </row>
    <row r="125" customFormat="false" ht="15" hidden="false" customHeight="false" outlineLevel="0" collapsed="false">
      <c r="F125" s="204"/>
    </row>
    <row r="126" customFormat="false" ht="15" hidden="false" customHeight="false" outlineLevel="0" collapsed="false">
      <c r="F126" s="204"/>
    </row>
    <row r="127" customFormat="false" ht="15" hidden="false" customHeight="false" outlineLevel="0" collapsed="false">
      <c r="F127" s="204"/>
    </row>
    <row r="128" customFormat="false" ht="15" hidden="false" customHeight="false" outlineLevel="0" collapsed="false">
      <c r="F128" s="204"/>
    </row>
    <row r="129" customFormat="false" ht="15" hidden="false" customHeight="false" outlineLevel="0" collapsed="false">
      <c r="F129" s="204"/>
    </row>
    <row r="130" customFormat="false" ht="15" hidden="false" customHeight="false" outlineLevel="0" collapsed="false">
      <c r="F130" s="204"/>
    </row>
    <row r="131" customFormat="false" ht="15" hidden="false" customHeight="false" outlineLevel="0" collapsed="false">
      <c r="F131" s="204"/>
    </row>
    <row r="132" customFormat="false" ht="15" hidden="false" customHeight="false" outlineLevel="0" collapsed="false">
      <c r="F132" s="204"/>
    </row>
    <row r="133" customFormat="false" ht="15" hidden="false" customHeight="false" outlineLevel="0" collapsed="false">
      <c r="F133" s="204"/>
    </row>
    <row r="134" customFormat="false" ht="15" hidden="false" customHeight="false" outlineLevel="0" collapsed="false">
      <c r="F134" s="204"/>
    </row>
    <row r="135" customFormat="false" ht="15" hidden="false" customHeight="false" outlineLevel="0" collapsed="false">
      <c r="F135" s="204"/>
    </row>
    <row r="136" customFormat="false" ht="15" hidden="false" customHeight="false" outlineLevel="0" collapsed="false">
      <c r="F136" s="204"/>
    </row>
    <row r="137" customFormat="false" ht="15" hidden="false" customHeight="false" outlineLevel="0" collapsed="false">
      <c r="F137" s="204"/>
    </row>
    <row r="138" customFormat="false" ht="15" hidden="false" customHeight="false" outlineLevel="0" collapsed="false">
      <c r="F138" s="204"/>
    </row>
    <row r="139" customFormat="false" ht="15" hidden="false" customHeight="false" outlineLevel="0" collapsed="false">
      <c r="F139" s="204"/>
    </row>
    <row r="140" customFormat="false" ht="15" hidden="false" customHeight="false" outlineLevel="0" collapsed="false">
      <c r="F140" s="204"/>
    </row>
    <row r="141" customFormat="false" ht="15" hidden="false" customHeight="false" outlineLevel="0" collapsed="false">
      <c r="F141" s="204"/>
    </row>
    <row r="142" customFormat="false" ht="15" hidden="false" customHeight="false" outlineLevel="0" collapsed="false">
      <c r="F142" s="204"/>
    </row>
    <row r="143" customFormat="false" ht="15" hidden="false" customHeight="false" outlineLevel="0" collapsed="false">
      <c r="F143" s="204"/>
    </row>
    <row r="144" customFormat="false" ht="15" hidden="false" customHeight="false" outlineLevel="0" collapsed="false">
      <c r="F144" s="204"/>
    </row>
    <row r="145" customFormat="false" ht="15" hidden="false" customHeight="false" outlineLevel="0" collapsed="false">
      <c r="F145" s="204"/>
    </row>
    <row r="146" customFormat="false" ht="15" hidden="false" customHeight="false" outlineLevel="0" collapsed="false">
      <c r="F146" s="204"/>
    </row>
    <row r="147" customFormat="false" ht="15" hidden="false" customHeight="false" outlineLevel="0" collapsed="false">
      <c r="F147" s="204"/>
    </row>
    <row r="148" customFormat="false" ht="15" hidden="false" customHeight="false" outlineLevel="0" collapsed="false">
      <c r="F148" s="204"/>
    </row>
    <row r="149" customFormat="false" ht="15" hidden="false" customHeight="false" outlineLevel="0" collapsed="false">
      <c r="F149" s="204"/>
    </row>
    <row r="150" customFormat="false" ht="15" hidden="false" customHeight="false" outlineLevel="0" collapsed="false">
      <c r="F150" s="204"/>
    </row>
    <row r="151" customFormat="false" ht="15" hidden="false" customHeight="false" outlineLevel="0" collapsed="false">
      <c r="F151" s="204"/>
    </row>
    <row r="152" customFormat="false" ht="15" hidden="false" customHeight="false" outlineLevel="0" collapsed="false">
      <c r="F152" s="204"/>
    </row>
    <row r="153" customFormat="false" ht="15" hidden="false" customHeight="false" outlineLevel="0" collapsed="false">
      <c r="F153" s="204"/>
    </row>
    <row r="154" customFormat="false" ht="15" hidden="false" customHeight="false" outlineLevel="0" collapsed="false">
      <c r="F154" s="204"/>
    </row>
    <row r="155" customFormat="false" ht="15" hidden="false" customHeight="false" outlineLevel="0" collapsed="false">
      <c r="F155" s="204"/>
    </row>
    <row r="156" customFormat="false" ht="15" hidden="false" customHeight="false" outlineLevel="0" collapsed="false">
      <c r="F156" s="204"/>
    </row>
    <row r="157" customFormat="false" ht="15" hidden="false" customHeight="false" outlineLevel="0" collapsed="false">
      <c r="F157" s="204"/>
    </row>
    <row r="158" customFormat="false" ht="15" hidden="false" customHeight="false" outlineLevel="0" collapsed="false">
      <c r="F158" s="204"/>
    </row>
    <row r="159" customFormat="false" ht="15" hidden="false" customHeight="false" outlineLevel="0" collapsed="false">
      <c r="F159" s="204"/>
    </row>
    <row r="160" customFormat="false" ht="15" hidden="false" customHeight="false" outlineLevel="0" collapsed="false">
      <c r="F160" s="204"/>
    </row>
    <row r="161" customFormat="false" ht="15" hidden="false" customHeight="false" outlineLevel="0" collapsed="false">
      <c r="F161" s="204"/>
    </row>
    <row r="162" customFormat="false" ht="15" hidden="false" customHeight="false" outlineLevel="0" collapsed="false">
      <c r="F162" s="204"/>
    </row>
    <row r="163" customFormat="false" ht="15" hidden="false" customHeight="false" outlineLevel="0" collapsed="false">
      <c r="F163" s="204"/>
    </row>
    <row r="164" customFormat="false" ht="15" hidden="false" customHeight="false" outlineLevel="0" collapsed="false">
      <c r="F164" s="204"/>
    </row>
    <row r="165" customFormat="false" ht="15" hidden="false" customHeight="false" outlineLevel="0" collapsed="false">
      <c r="F165" s="204"/>
    </row>
    <row r="166" customFormat="false" ht="15" hidden="false" customHeight="false" outlineLevel="0" collapsed="false">
      <c r="F166" s="204"/>
    </row>
    <row r="167" customFormat="false" ht="15" hidden="false" customHeight="false" outlineLevel="0" collapsed="false">
      <c r="F167" s="204"/>
    </row>
    <row r="168" customFormat="false" ht="15" hidden="false" customHeight="false" outlineLevel="0" collapsed="false">
      <c r="F168" s="204"/>
    </row>
    <row r="169" customFormat="false" ht="15" hidden="false" customHeight="false" outlineLevel="0" collapsed="false">
      <c r="F169" s="204"/>
    </row>
    <row r="170" customFormat="false" ht="15" hidden="false" customHeight="false" outlineLevel="0" collapsed="false">
      <c r="F170" s="204"/>
    </row>
    <row r="171" customFormat="false" ht="15" hidden="false" customHeight="false" outlineLevel="0" collapsed="false">
      <c r="F171" s="204"/>
    </row>
    <row r="172" customFormat="false" ht="15" hidden="false" customHeight="false" outlineLevel="0" collapsed="false">
      <c r="F172" s="204"/>
    </row>
    <row r="173" customFormat="false" ht="15" hidden="false" customHeight="false" outlineLevel="0" collapsed="false">
      <c r="F173" s="204"/>
    </row>
    <row r="174" customFormat="false" ht="15" hidden="false" customHeight="false" outlineLevel="0" collapsed="false">
      <c r="F174" s="204"/>
    </row>
    <row r="175" customFormat="false" ht="15" hidden="false" customHeight="false" outlineLevel="0" collapsed="false">
      <c r="F175" s="204"/>
    </row>
    <row r="176" customFormat="false" ht="15" hidden="false" customHeight="false" outlineLevel="0" collapsed="false">
      <c r="F176" s="204"/>
    </row>
    <row r="177" customFormat="false" ht="15" hidden="false" customHeight="false" outlineLevel="0" collapsed="false">
      <c r="F177" s="204"/>
    </row>
    <row r="178" customFormat="false" ht="15" hidden="false" customHeight="false" outlineLevel="0" collapsed="false">
      <c r="F178" s="204"/>
    </row>
    <row r="179" customFormat="false" ht="15" hidden="false" customHeight="false" outlineLevel="0" collapsed="false">
      <c r="F179" s="204"/>
    </row>
    <row r="180" customFormat="false" ht="15" hidden="false" customHeight="false" outlineLevel="0" collapsed="false">
      <c r="F180" s="204"/>
    </row>
    <row r="181" customFormat="false" ht="15" hidden="false" customHeight="false" outlineLevel="0" collapsed="false">
      <c r="F181" s="204"/>
    </row>
    <row r="182" customFormat="false" ht="15" hidden="false" customHeight="false" outlineLevel="0" collapsed="false">
      <c r="F182" s="204"/>
    </row>
    <row r="183" customFormat="false" ht="15" hidden="false" customHeight="false" outlineLevel="0" collapsed="false">
      <c r="F183" s="204"/>
    </row>
    <row r="184" customFormat="false" ht="15" hidden="false" customHeight="false" outlineLevel="0" collapsed="false">
      <c r="F184" s="204"/>
    </row>
    <row r="185" customFormat="false" ht="15" hidden="false" customHeight="false" outlineLevel="0" collapsed="false">
      <c r="F185" s="204"/>
    </row>
    <row r="186" customFormat="false" ht="15" hidden="false" customHeight="false" outlineLevel="0" collapsed="false">
      <c r="F186" s="204"/>
    </row>
    <row r="187" customFormat="false" ht="15" hidden="false" customHeight="false" outlineLevel="0" collapsed="false">
      <c r="F187" s="204"/>
    </row>
    <row r="188" customFormat="false" ht="15" hidden="false" customHeight="false" outlineLevel="0" collapsed="false">
      <c r="F188" s="204"/>
    </row>
    <row r="189" customFormat="false" ht="15" hidden="false" customHeight="false" outlineLevel="0" collapsed="false">
      <c r="F189" s="204"/>
    </row>
    <row r="190" customFormat="false" ht="15" hidden="false" customHeight="false" outlineLevel="0" collapsed="false">
      <c r="F190" s="204"/>
    </row>
    <row r="191" customFormat="false" ht="15" hidden="false" customHeight="false" outlineLevel="0" collapsed="false">
      <c r="F191" s="204"/>
    </row>
    <row r="192" customFormat="false" ht="15" hidden="false" customHeight="false" outlineLevel="0" collapsed="false">
      <c r="F192" s="204"/>
    </row>
    <row r="193" customFormat="false" ht="15" hidden="false" customHeight="false" outlineLevel="0" collapsed="false">
      <c r="F193" s="204"/>
    </row>
    <row r="194" customFormat="false" ht="15" hidden="false" customHeight="false" outlineLevel="0" collapsed="false">
      <c r="F194" s="204"/>
    </row>
    <row r="195" customFormat="false" ht="15" hidden="false" customHeight="false" outlineLevel="0" collapsed="false">
      <c r="F195" s="204"/>
    </row>
    <row r="196" customFormat="false" ht="15" hidden="false" customHeight="false" outlineLevel="0" collapsed="false">
      <c r="F196" s="204"/>
    </row>
    <row r="197" customFormat="false" ht="15" hidden="false" customHeight="false" outlineLevel="0" collapsed="false">
      <c r="F197" s="204"/>
    </row>
    <row r="198" customFormat="false" ht="15" hidden="false" customHeight="false" outlineLevel="0" collapsed="false">
      <c r="F198" s="204"/>
    </row>
    <row r="199" customFormat="false" ht="15" hidden="false" customHeight="false" outlineLevel="0" collapsed="false">
      <c r="F199" s="204"/>
    </row>
    <row r="200" customFormat="false" ht="15" hidden="false" customHeight="false" outlineLevel="0" collapsed="false">
      <c r="F200" s="204"/>
    </row>
    <row r="201" customFormat="false" ht="15" hidden="false" customHeight="false" outlineLevel="0" collapsed="false">
      <c r="F201" s="204"/>
    </row>
    <row r="202" customFormat="false" ht="15" hidden="false" customHeight="false" outlineLevel="0" collapsed="false">
      <c r="F202" s="204"/>
    </row>
    <row r="203" customFormat="false" ht="15" hidden="false" customHeight="false" outlineLevel="0" collapsed="false">
      <c r="F203" s="204"/>
    </row>
    <row r="204" customFormat="false" ht="15" hidden="false" customHeight="false" outlineLevel="0" collapsed="false">
      <c r="F204" s="204"/>
    </row>
    <row r="205" customFormat="false" ht="15" hidden="false" customHeight="false" outlineLevel="0" collapsed="false">
      <c r="F205" s="204"/>
    </row>
    <row r="206" customFormat="false" ht="15" hidden="false" customHeight="false" outlineLevel="0" collapsed="false">
      <c r="F206" s="204"/>
    </row>
    <row r="207" customFormat="false" ht="15" hidden="false" customHeight="false" outlineLevel="0" collapsed="false">
      <c r="F207" s="204"/>
    </row>
    <row r="208" customFormat="false" ht="15" hidden="false" customHeight="false" outlineLevel="0" collapsed="false">
      <c r="F208" s="204"/>
    </row>
    <row r="209" customFormat="false" ht="15" hidden="false" customHeight="false" outlineLevel="0" collapsed="false">
      <c r="F209" s="204"/>
    </row>
    <row r="210" customFormat="false" ht="15" hidden="false" customHeight="false" outlineLevel="0" collapsed="false">
      <c r="F210" s="204"/>
    </row>
    <row r="211" customFormat="false" ht="15" hidden="false" customHeight="false" outlineLevel="0" collapsed="false">
      <c r="F211" s="204"/>
    </row>
    <row r="212" customFormat="false" ht="15" hidden="false" customHeight="false" outlineLevel="0" collapsed="false">
      <c r="F212" s="204"/>
    </row>
    <row r="213" customFormat="false" ht="15" hidden="false" customHeight="false" outlineLevel="0" collapsed="false">
      <c r="F213" s="204"/>
    </row>
    <row r="214" customFormat="false" ht="15" hidden="false" customHeight="false" outlineLevel="0" collapsed="false">
      <c r="F214" s="204"/>
    </row>
    <row r="215" customFormat="false" ht="15" hidden="false" customHeight="false" outlineLevel="0" collapsed="false">
      <c r="F215" s="204"/>
    </row>
    <row r="216" customFormat="false" ht="15" hidden="false" customHeight="false" outlineLevel="0" collapsed="false">
      <c r="F216" s="204"/>
    </row>
    <row r="217" customFormat="false" ht="15" hidden="false" customHeight="false" outlineLevel="0" collapsed="false">
      <c r="F217" s="204"/>
    </row>
    <row r="218" customFormat="false" ht="15" hidden="false" customHeight="false" outlineLevel="0" collapsed="false">
      <c r="F218" s="204"/>
    </row>
    <row r="219" customFormat="false" ht="15" hidden="false" customHeight="false" outlineLevel="0" collapsed="false">
      <c r="F219" s="204"/>
    </row>
    <row r="220" customFormat="false" ht="15" hidden="false" customHeight="false" outlineLevel="0" collapsed="false">
      <c r="F220" s="204"/>
    </row>
    <row r="221" customFormat="false" ht="15" hidden="false" customHeight="false" outlineLevel="0" collapsed="false">
      <c r="F221" s="204"/>
    </row>
    <row r="222" customFormat="false" ht="15" hidden="false" customHeight="false" outlineLevel="0" collapsed="false">
      <c r="F222" s="204"/>
    </row>
    <row r="223" customFormat="false" ht="15" hidden="false" customHeight="false" outlineLevel="0" collapsed="false">
      <c r="F223" s="204"/>
    </row>
    <row r="224" customFormat="false" ht="15" hidden="false" customHeight="false" outlineLevel="0" collapsed="false">
      <c r="F224" s="204"/>
    </row>
    <row r="225" customFormat="false" ht="15" hidden="false" customHeight="false" outlineLevel="0" collapsed="false">
      <c r="F225" s="204"/>
    </row>
    <row r="226" customFormat="false" ht="15" hidden="false" customHeight="false" outlineLevel="0" collapsed="false">
      <c r="F226" s="204"/>
    </row>
    <row r="227" customFormat="false" ht="15" hidden="false" customHeight="false" outlineLevel="0" collapsed="false">
      <c r="F227" s="204"/>
    </row>
    <row r="228" customFormat="false" ht="15" hidden="false" customHeight="false" outlineLevel="0" collapsed="false">
      <c r="F228" s="204"/>
    </row>
    <row r="229" customFormat="false" ht="15" hidden="false" customHeight="false" outlineLevel="0" collapsed="false">
      <c r="F229" s="204"/>
    </row>
    <row r="230" customFormat="false" ht="15" hidden="false" customHeight="false" outlineLevel="0" collapsed="false">
      <c r="F230" s="204"/>
    </row>
    <row r="231" customFormat="false" ht="15" hidden="false" customHeight="false" outlineLevel="0" collapsed="false">
      <c r="F231" s="204"/>
    </row>
    <row r="232" customFormat="false" ht="15" hidden="false" customHeight="false" outlineLevel="0" collapsed="false">
      <c r="F232" s="204"/>
    </row>
    <row r="233" customFormat="false" ht="15" hidden="false" customHeight="false" outlineLevel="0" collapsed="false">
      <c r="F233" s="204"/>
    </row>
    <row r="234" customFormat="false" ht="15" hidden="false" customHeight="false" outlineLevel="0" collapsed="false">
      <c r="F234" s="204"/>
    </row>
    <row r="235" customFormat="false" ht="15" hidden="false" customHeight="false" outlineLevel="0" collapsed="false">
      <c r="F235" s="204"/>
    </row>
    <row r="236" customFormat="false" ht="15" hidden="false" customHeight="false" outlineLevel="0" collapsed="false">
      <c r="F236" s="204"/>
    </row>
    <row r="237" customFormat="false" ht="15" hidden="false" customHeight="false" outlineLevel="0" collapsed="false">
      <c r="F237" s="204"/>
    </row>
    <row r="238" customFormat="false" ht="15" hidden="false" customHeight="false" outlineLevel="0" collapsed="false">
      <c r="F238" s="204"/>
    </row>
    <row r="239" customFormat="false" ht="15" hidden="false" customHeight="false" outlineLevel="0" collapsed="false">
      <c r="F239" s="204"/>
    </row>
    <row r="240" customFormat="false" ht="15" hidden="false" customHeight="false" outlineLevel="0" collapsed="false">
      <c r="F240" s="204"/>
    </row>
    <row r="241" customFormat="false" ht="15" hidden="false" customHeight="false" outlineLevel="0" collapsed="false">
      <c r="F241" s="204"/>
    </row>
    <row r="242" customFormat="false" ht="15" hidden="false" customHeight="false" outlineLevel="0" collapsed="false">
      <c r="F242" s="204"/>
    </row>
    <row r="243" customFormat="false" ht="15" hidden="false" customHeight="false" outlineLevel="0" collapsed="false">
      <c r="F243" s="204"/>
    </row>
    <row r="244" customFormat="false" ht="15" hidden="false" customHeight="false" outlineLevel="0" collapsed="false">
      <c r="F244" s="204"/>
    </row>
    <row r="245" customFormat="false" ht="15" hidden="false" customHeight="false" outlineLevel="0" collapsed="false">
      <c r="F245" s="204"/>
    </row>
    <row r="246" customFormat="false" ht="15" hidden="false" customHeight="false" outlineLevel="0" collapsed="false">
      <c r="F246" s="204"/>
    </row>
    <row r="247" customFormat="false" ht="15" hidden="false" customHeight="false" outlineLevel="0" collapsed="false">
      <c r="F247" s="204"/>
    </row>
    <row r="248" customFormat="false" ht="15" hidden="false" customHeight="false" outlineLevel="0" collapsed="false">
      <c r="F248" s="204"/>
    </row>
    <row r="249" customFormat="false" ht="15" hidden="false" customHeight="false" outlineLevel="0" collapsed="false">
      <c r="F249" s="204"/>
    </row>
    <row r="250" customFormat="false" ht="15" hidden="false" customHeight="false" outlineLevel="0" collapsed="false">
      <c r="F250" s="204"/>
    </row>
    <row r="251" customFormat="false" ht="15" hidden="false" customHeight="false" outlineLevel="0" collapsed="false">
      <c r="F251" s="204"/>
    </row>
    <row r="252" customFormat="false" ht="15" hidden="false" customHeight="false" outlineLevel="0" collapsed="false">
      <c r="F252" s="204"/>
    </row>
    <row r="253" customFormat="false" ht="15" hidden="false" customHeight="false" outlineLevel="0" collapsed="false">
      <c r="F253" s="204"/>
    </row>
    <row r="254" customFormat="false" ht="15" hidden="false" customHeight="false" outlineLevel="0" collapsed="false">
      <c r="F254" s="204"/>
    </row>
    <row r="255" customFormat="false" ht="15" hidden="false" customHeight="false" outlineLevel="0" collapsed="false">
      <c r="F255" s="204"/>
    </row>
    <row r="256" customFormat="false" ht="15" hidden="false" customHeight="false" outlineLevel="0" collapsed="false">
      <c r="F256" s="204"/>
    </row>
    <row r="257" customFormat="false" ht="15" hidden="false" customHeight="false" outlineLevel="0" collapsed="false">
      <c r="F257" s="204"/>
    </row>
    <row r="258" customFormat="false" ht="15" hidden="false" customHeight="false" outlineLevel="0" collapsed="false">
      <c r="F258" s="204"/>
    </row>
    <row r="259" customFormat="false" ht="15" hidden="false" customHeight="false" outlineLevel="0" collapsed="false">
      <c r="F259" s="204"/>
    </row>
    <row r="260" customFormat="false" ht="15" hidden="false" customHeight="false" outlineLevel="0" collapsed="false">
      <c r="F260" s="204"/>
    </row>
    <row r="261" customFormat="false" ht="15" hidden="false" customHeight="false" outlineLevel="0" collapsed="false">
      <c r="F261" s="204"/>
    </row>
    <row r="262" customFormat="false" ht="15" hidden="false" customHeight="false" outlineLevel="0" collapsed="false">
      <c r="F262" s="204"/>
    </row>
    <row r="263" customFormat="false" ht="15" hidden="false" customHeight="false" outlineLevel="0" collapsed="false">
      <c r="F263" s="204"/>
    </row>
    <row r="264" customFormat="false" ht="15" hidden="false" customHeight="false" outlineLevel="0" collapsed="false">
      <c r="F264" s="204"/>
    </row>
    <row r="265" customFormat="false" ht="15" hidden="false" customHeight="false" outlineLevel="0" collapsed="false">
      <c r="F265" s="204"/>
    </row>
    <row r="266" customFormat="false" ht="15" hidden="false" customHeight="false" outlineLevel="0" collapsed="false">
      <c r="F266" s="204"/>
    </row>
    <row r="267" customFormat="false" ht="15" hidden="false" customHeight="false" outlineLevel="0" collapsed="false">
      <c r="F267" s="204"/>
    </row>
    <row r="268" customFormat="false" ht="15" hidden="false" customHeight="false" outlineLevel="0" collapsed="false">
      <c r="F268" s="204"/>
    </row>
    <row r="269" customFormat="false" ht="15" hidden="false" customHeight="false" outlineLevel="0" collapsed="false">
      <c r="F269" s="204"/>
    </row>
    <row r="270" customFormat="false" ht="15" hidden="false" customHeight="false" outlineLevel="0" collapsed="false">
      <c r="F270" s="204"/>
    </row>
    <row r="271" customFormat="false" ht="15" hidden="false" customHeight="false" outlineLevel="0" collapsed="false">
      <c r="F271" s="204"/>
    </row>
    <row r="272" customFormat="false" ht="15" hidden="false" customHeight="false" outlineLevel="0" collapsed="false">
      <c r="F272" s="204"/>
    </row>
    <row r="273" customFormat="false" ht="15" hidden="false" customHeight="false" outlineLevel="0" collapsed="false">
      <c r="F273" s="204"/>
    </row>
    <row r="274" customFormat="false" ht="15" hidden="false" customHeight="false" outlineLevel="0" collapsed="false">
      <c r="F274" s="204"/>
    </row>
    <row r="275" customFormat="false" ht="15" hidden="false" customHeight="false" outlineLevel="0" collapsed="false">
      <c r="F275" s="204"/>
    </row>
    <row r="276" customFormat="false" ht="15" hidden="false" customHeight="false" outlineLevel="0" collapsed="false">
      <c r="F276" s="204"/>
    </row>
    <row r="277" customFormat="false" ht="15" hidden="false" customHeight="false" outlineLevel="0" collapsed="false">
      <c r="F277" s="204"/>
    </row>
    <row r="278" customFormat="false" ht="15" hidden="false" customHeight="false" outlineLevel="0" collapsed="false">
      <c r="F278" s="204"/>
    </row>
    <row r="279" customFormat="false" ht="15" hidden="false" customHeight="false" outlineLevel="0" collapsed="false">
      <c r="F279" s="204"/>
    </row>
    <row r="280" customFormat="false" ht="15" hidden="false" customHeight="false" outlineLevel="0" collapsed="false">
      <c r="F280" s="204"/>
    </row>
    <row r="281" customFormat="false" ht="15" hidden="false" customHeight="false" outlineLevel="0" collapsed="false">
      <c r="F281" s="204"/>
    </row>
    <row r="282" customFormat="false" ht="15" hidden="false" customHeight="false" outlineLevel="0" collapsed="false">
      <c r="F282" s="204"/>
    </row>
    <row r="283" customFormat="false" ht="15" hidden="false" customHeight="false" outlineLevel="0" collapsed="false">
      <c r="F283" s="204"/>
    </row>
    <row r="284" customFormat="false" ht="15" hidden="false" customHeight="false" outlineLevel="0" collapsed="false">
      <c r="F284" s="204"/>
    </row>
    <row r="285" customFormat="false" ht="15" hidden="false" customHeight="false" outlineLevel="0" collapsed="false">
      <c r="F285" s="204"/>
    </row>
    <row r="286" customFormat="false" ht="15" hidden="false" customHeight="false" outlineLevel="0" collapsed="false">
      <c r="F286" s="204"/>
    </row>
    <row r="287" customFormat="false" ht="15" hidden="false" customHeight="false" outlineLevel="0" collapsed="false">
      <c r="F287" s="204"/>
    </row>
    <row r="288" customFormat="false" ht="15" hidden="false" customHeight="false" outlineLevel="0" collapsed="false">
      <c r="F288" s="204"/>
    </row>
    <row r="289" customFormat="false" ht="15" hidden="false" customHeight="false" outlineLevel="0" collapsed="false">
      <c r="F289" s="204"/>
    </row>
    <row r="290" customFormat="false" ht="15" hidden="false" customHeight="false" outlineLevel="0" collapsed="false">
      <c r="F290" s="204"/>
    </row>
    <row r="291" customFormat="false" ht="15" hidden="false" customHeight="false" outlineLevel="0" collapsed="false">
      <c r="F291" s="204"/>
    </row>
    <row r="292" customFormat="false" ht="15" hidden="false" customHeight="false" outlineLevel="0" collapsed="false">
      <c r="F292" s="204"/>
    </row>
    <row r="293" customFormat="false" ht="15" hidden="false" customHeight="false" outlineLevel="0" collapsed="false">
      <c r="F293" s="204"/>
    </row>
    <row r="294" customFormat="false" ht="15" hidden="false" customHeight="false" outlineLevel="0" collapsed="false">
      <c r="F294" s="204"/>
    </row>
    <row r="295" customFormat="false" ht="15" hidden="false" customHeight="false" outlineLevel="0" collapsed="false">
      <c r="F295" s="204"/>
    </row>
    <row r="296" customFormat="false" ht="15" hidden="false" customHeight="false" outlineLevel="0" collapsed="false">
      <c r="F296" s="204"/>
    </row>
    <row r="297" customFormat="false" ht="15" hidden="false" customHeight="false" outlineLevel="0" collapsed="false">
      <c r="F297" s="204"/>
    </row>
    <row r="298" customFormat="false" ht="15" hidden="false" customHeight="false" outlineLevel="0" collapsed="false">
      <c r="F298" s="204"/>
    </row>
    <row r="299" customFormat="false" ht="15" hidden="false" customHeight="false" outlineLevel="0" collapsed="false">
      <c r="F299" s="204"/>
    </row>
    <row r="300" customFormat="false" ht="15" hidden="false" customHeight="false" outlineLevel="0" collapsed="false">
      <c r="F300" s="204"/>
    </row>
    <row r="301" customFormat="false" ht="15" hidden="false" customHeight="false" outlineLevel="0" collapsed="false">
      <c r="F301" s="204"/>
    </row>
    <row r="302" customFormat="false" ht="15" hidden="false" customHeight="false" outlineLevel="0" collapsed="false">
      <c r="F302" s="204"/>
    </row>
    <row r="303" customFormat="false" ht="15" hidden="false" customHeight="false" outlineLevel="0" collapsed="false">
      <c r="F303" s="204"/>
    </row>
    <row r="304" customFormat="false" ht="15" hidden="false" customHeight="false" outlineLevel="0" collapsed="false">
      <c r="F304" s="204"/>
    </row>
    <row r="305" customFormat="false" ht="15" hidden="false" customHeight="false" outlineLevel="0" collapsed="false">
      <c r="F305" s="204"/>
    </row>
    <row r="306" customFormat="false" ht="15" hidden="false" customHeight="false" outlineLevel="0" collapsed="false">
      <c r="F306" s="204"/>
    </row>
    <row r="307" customFormat="false" ht="15" hidden="false" customHeight="false" outlineLevel="0" collapsed="false">
      <c r="F307" s="204"/>
    </row>
    <row r="308" customFormat="false" ht="15" hidden="false" customHeight="false" outlineLevel="0" collapsed="false">
      <c r="F308" s="204"/>
    </row>
    <row r="309" customFormat="false" ht="15" hidden="false" customHeight="false" outlineLevel="0" collapsed="false">
      <c r="F309" s="204"/>
    </row>
    <row r="310" customFormat="false" ht="15" hidden="false" customHeight="false" outlineLevel="0" collapsed="false">
      <c r="F310" s="204"/>
    </row>
    <row r="311" customFormat="false" ht="15" hidden="false" customHeight="false" outlineLevel="0" collapsed="false">
      <c r="F311" s="204"/>
    </row>
    <row r="312" customFormat="false" ht="15" hidden="false" customHeight="false" outlineLevel="0" collapsed="false">
      <c r="F312" s="204"/>
    </row>
    <row r="313" customFormat="false" ht="15" hidden="false" customHeight="false" outlineLevel="0" collapsed="false">
      <c r="F313" s="204"/>
    </row>
    <row r="314" customFormat="false" ht="15" hidden="false" customHeight="false" outlineLevel="0" collapsed="false">
      <c r="F314" s="204"/>
    </row>
    <row r="315" customFormat="false" ht="15" hidden="false" customHeight="false" outlineLevel="0" collapsed="false">
      <c r="F315" s="204"/>
    </row>
    <row r="316" customFormat="false" ht="15" hidden="false" customHeight="false" outlineLevel="0" collapsed="false">
      <c r="F316" s="204"/>
    </row>
    <row r="317" customFormat="false" ht="15" hidden="false" customHeight="false" outlineLevel="0" collapsed="false">
      <c r="F317" s="204"/>
    </row>
    <row r="318" customFormat="false" ht="15" hidden="false" customHeight="false" outlineLevel="0" collapsed="false">
      <c r="F318" s="204"/>
    </row>
    <row r="319" customFormat="false" ht="15" hidden="false" customHeight="false" outlineLevel="0" collapsed="false">
      <c r="F319" s="204"/>
    </row>
    <row r="320" customFormat="false" ht="15" hidden="false" customHeight="false" outlineLevel="0" collapsed="false">
      <c r="F320" s="204"/>
    </row>
    <row r="321" customFormat="false" ht="15" hidden="false" customHeight="false" outlineLevel="0" collapsed="false">
      <c r="F321" s="204"/>
    </row>
    <row r="322" customFormat="false" ht="15" hidden="false" customHeight="false" outlineLevel="0" collapsed="false">
      <c r="F322" s="204"/>
    </row>
    <row r="323" customFormat="false" ht="15" hidden="false" customHeight="false" outlineLevel="0" collapsed="false">
      <c r="F323" s="204"/>
    </row>
    <row r="324" customFormat="false" ht="15" hidden="false" customHeight="false" outlineLevel="0" collapsed="false">
      <c r="F324" s="204"/>
    </row>
    <row r="325" customFormat="false" ht="15" hidden="false" customHeight="false" outlineLevel="0" collapsed="false">
      <c r="F325" s="204"/>
    </row>
    <row r="326" customFormat="false" ht="15" hidden="false" customHeight="false" outlineLevel="0" collapsed="false">
      <c r="F326" s="204"/>
    </row>
    <row r="327" customFormat="false" ht="15" hidden="false" customHeight="false" outlineLevel="0" collapsed="false">
      <c r="F327" s="204"/>
    </row>
    <row r="328" customFormat="false" ht="15" hidden="false" customHeight="false" outlineLevel="0" collapsed="false">
      <c r="F328" s="204"/>
    </row>
    <row r="329" customFormat="false" ht="15" hidden="false" customHeight="false" outlineLevel="0" collapsed="false">
      <c r="F329" s="204"/>
    </row>
    <row r="330" customFormat="false" ht="15" hidden="false" customHeight="false" outlineLevel="0" collapsed="false">
      <c r="F330" s="204"/>
    </row>
    <row r="331" customFormat="false" ht="15" hidden="false" customHeight="false" outlineLevel="0" collapsed="false">
      <c r="F331" s="204"/>
    </row>
    <row r="332" customFormat="false" ht="15" hidden="false" customHeight="false" outlineLevel="0" collapsed="false">
      <c r="F332" s="204"/>
    </row>
    <row r="333" customFormat="false" ht="15" hidden="false" customHeight="false" outlineLevel="0" collapsed="false">
      <c r="F333" s="204"/>
    </row>
    <row r="334" customFormat="false" ht="15" hidden="false" customHeight="false" outlineLevel="0" collapsed="false">
      <c r="F334" s="204"/>
    </row>
    <row r="335" customFormat="false" ht="15" hidden="false" customHeight="false" outlineLevel="0" collapsed="false">
      <c r="F335" s="204"/>
    </row>
    <row r="336" customFormat="false" ht="15" hidden="false" customHeight="false" outlineLevel="0" collapsed="false">
      <c r="F336" s="204"/>
    </row>
    <row r="337" customFormat="false" ht="15" hidden="false" customHeight="false" outlineLevel="0" collapsed="false">
      <c r="F337" s="204"/>
    </row>
    <row r="338" customFormat="false" ht="15" hidden="false" customHeight="false" outlineLevel="0" collapsed="false">
      <c r="F338" s="204"/>
    </row>
    <row r="339" customFormat="false" ht="15" hidden="false" customHeight="false" outlineLevel="0" collapsed="false">
      <c r="F339" s="204"/>
    </row>
    <row r="340" customFormat="false" ht="15" hidden="false" customHeight="false" outlineLevel="0" collapsed="false">
      <c r="F340" s="204"/>
    </row>
    <row r="341" customFormat="false" ht="15" hidden="false" customHeight="false" outlineLevel="0" collapsed="false">
      <c r="F341" s="204"/>
    </row>
    <row r="342" customFormat="false" ht="15" hidden="false" customHeight="false" outlineLevel="0" collapsed="false">
      <c r="F342" s="204"/>
    </row>
    <row r="343" customFormat="false" ht="15" hidden="false" customHeight="false" outlineLevel="0" collapsed="false">
      <c r="F343" s="204"/>
    </row>
    <row r="344" customFormat="false" ht="15" hidden="false" customHeight="false" outlineLevel="0" collapsed="false">
      <c r="F344" s="204"/>
    </row>
    <row r="345" customFormat="false" ht="15" hidden="false" customHeight="false" outlineLevel="0" collapsed="false">
      <c r="F345" s="204"/>
    </row>
    <row r="346" customFormat="false" ht="15" hidden="false" customHeight="false" outlineLevel="0" collapsed="false">
      <c r="F346" s="204"/>
    </row>
    <row r="347" customFormat="false" ht="15" hidden="false" customHeight="false" outlineLevel="0" collapsed="false">
      <c r="F347" s="204"/>
    </row>
    <row r="348" customFormat="false" ht="15" hidden="false" customHeight="false" outlineLevel="0" collapsed="false">
      <c r="F348" s="204"/>
    </row>
    <row r="349" customFormat="false" ht="15" hidden="false" customHeight="false" outlineLevel="0" collapsed="false">
      <c r="F349" s="204"/>
    </row>
    <row r="350" customFormat="false" ht="15" hidden="false" customHeight="false" outlineLevel="0" collapsed="false">
      <c r="F350" s="204"/>
    </row>
    <row r="351" customFormat="false" ht="15" hidden="false" customHeight="false" outlineLevel="0" collapsed="false">
      <c r="F351" s="204"/>
    </row>
    <row r="352" customFormat="false" ht="15" hidden="false" customHeight="false" outlineLevel="0" collapsed="false">
      <c r="F352" s="204"/>
    </row>
    <row r="353" customFormat="false" ht="15" hidden="false" customHeight="false" outlineLevel="0" collapsed="false">
      <c r="F353" s="204"/>
    </row>
    <row r="354" customFormat="false" ht="15" hidden="false" customHeight="false" outlineLevel="0" collapsed="false">
      <c r="F354" s="204"/>
    </row>
    <row r="355" customFormat="false" ht="15" hidden="false" customHeight="false" outlineLevel="0" collapsed="false">
      <c r="F355" s="204"/>
    </row>
    <row r="356" customFormat="false" ht="15" hidden="false" customHeight="false" outlineLevel="0" collapsed="false">
      <c r="F356" s="204"/>
    </row>
    <row r="357" customFormat="false" ht="15" hidden="false" customHeight="false" outlineLevel="0" collapsed="false">
      <c r="F357" s="204"/>
    </row>
    <row r="358" customFormat="false" ht="15" hidden="false" customHeight="false" outlineLevel="0" collapsed="false">
      <c r="F358" s="204"/>
    </row>
    <row r="359" customFormat="false" ht="15" hidden="false" customHeight="false" outlineLevel="0" collapsed="false">
      <c r="F359" s="204"/>
    </row>
    <row r="360" customFormat="false" ht="15" hidden="false" customHeight="false" outlineLevel="0" collapsed="false">
      <c r="F360" s="204"/>
    </row>
    <row r="361" customFormat="false" ht="15" hidden="false" customHeight="false" outlineLevel="0" collapsed="false">
      <c r="F361" s="204"/>
    </row>
    <row r="362" customFormat="false" ht="15" hidden="false" customHeight="false" outlineLevel="0" collapsed="false">
      <c r="F362" s="204"/>
    </row>
    <row r="363" customFormat="false" ht="15" hidden="false" customHeight="false" outlineLevel="0" collapsed="false">
      <c r="F363" s="204"/>
    </row>
    <row r="364" customFormat="false" ht="15" hidden="false" customHeight="false" outlineLevel="0" collapsed="false">
      <c r="F364" s="204"/>
    </row>
    <row r="365" customFormat="false" ht="15" hidden="false" customHeight="false" outlineLevel="0" collapsed="false">
      <c r="F365" s="204"/>
    </row>
    <row r="366" customFormat="false" ht="15" hidden="false" customHeight="false" outlineLevel="0" collapsed="false">
      <c r="F366" s="204"/>
    </row>
    <row r="367" customFormat="false" ht="15" hidden="false" customHeight="false" outlineLevel="0" collapsed="false">
      <c r="F367" s="204"/>
    </row>
    <row r="368" customFormat="false" ht="15" hidden="false" customHeight="false" outlineLevel="0" collapsed="false">
      <c r="F368" s="204"/>
    </row>
    <row r="369" customFormat="false" ht="15" hidden="false" customHeight="false" outlineLevel="0" collapsed="false">
      <c r="F369" s="204"/>
    </row>
    <row r="370" customFormat="false" ht="15" hidden="false" customHeight="false" outlineLevel="0" collapsed="false">
      <c r="F370" s="204"/>
    </row>
    <row r="371" customFormat="false" ht="15" hidden="false" customHeight="false" outlineLevel="0" collapsed="false">
      <c r="F371" s="204"/>
    </row>
    <row r="372" customFormat="false" ht="15" hidden="false" customHeight="false" outlineLevel="0" collapsed="false">
      <c r="F372" s="204"/>
    </row>
    <row r="373" customFormat="false" ht="15" hidden="false" customHeight="false" outlineLevel="0" collapsed="false">
      <c r="F373" s="204"/>
    </row>
    <row r="374" customFormat="false" ht="15" hidden="false" customHeight="false" outlineLevel="0" collapsed="false">
      <c r="F374" s="204"/>
    </row>
    <row r="375" customFormat="false" ht="15" hidden="false" customHeight="false" outlineLevel="0" collapsed="false">
      <c r="F375" s="204"/>
    </row>
    <row r="376" customFormat="false" ht="15" hidden="false" customHeight="false" outlineLevel="0" collapsed="false">
      <c r="F376" s="204"/>
    </row>
    <row r="377" customFormat="false" ht="15" hidden="false" customHeight="false" outlineLevel="0" collapsed="false">
      <c r="F377" s="204"/>
    </row>
    <row r="378" customFormat="false" ht="15" hidden="false" customHeight="false" outlineLevel="0" collapsed="false">
      <c r="F378" s="204"/>
    </row>
    <row r="379" customFormat="false" ht="15" hidden="false" customHeight="false" outlineLevel="0" collapsed="false">
      <c r="F379" s="204"/>
    </row>
    <row r="380" customFormat="false" ht="15" hidden="false" customHeight="false" outlineLevel="0" collapsed="false">
      <c r="F380" s="204"/>
    </row>
    <row r="381" customFormat="false" ht="15" hidden="false" customHeight="false" outlineLevel="0" collapsed="false">
      <c r="F381" s="204"/>
    </row>
    <row r="382" customFormat="false" ht="15" hidden="false" customHeight="false" outlineLevel="0" collapsed="false">
      <c r="F382" s="204"/>
    </row>
    <row r="383" customFormat="false" ht="15" hidden="false" customHeight="false" outlineLevel="0" collapsed="false">
      <c r="F383" s="204"/>
    </row>
    <row r="384" customFormat="false" ht="15" hidden="false" customHeight="false" outlineLevel="0" collapsed="false">
      <c r="F384" s="204"/>
    </row>
    <row r="385" customFormat="false" ht="15" hidden="false" customHeight="false" outlineLevel="0" collapsed="false">
      <c r="F385" s="204"/>
    </row>
    <row r="386" customFormat="false" ht="15" hidden="false" customHeight="false" outlineLevel="0" collapsed="false">
      <c r="F386" s="204"/>
    </row>
    <row r="387" customFormat="false" ht="15" hidden="false" customHeight="false" outlineLevel="0" collapsed="false">
      <c r="F387" s="204"/>
    </row>
    <row r="388" customFormat="false" ht="15" hidden="false" customHeight="false" outlineLevel="0" collapsed="false">
      <c r="F388" s="204"/>
    </row>
    <row r="389" customFormat="false" ht="15" hidden="false" customHeight="false" outlineLevel="0" collapsed="false">
      <c r="F389" s="204"/>
    </row>
    <row r="390" customFormat="false" ht="15" hidden="false" customHeight="false" outlineLevel="0" collapsed="false">
      <c r="F390" s="204"/>
    </row>
    <row r="391" customFormat="false" ht="15" hidden="false" customHeight="false" outlineLevel="0" collapsed="false">
      <c r="F391" s="204"/>
    </row>
    <row r="392" customFormat="false" ht="15" hidden="false" customHeight="false" outlineLevel="0" collapsed="false">
      <c r="F392" s="204"/>
    </row>
    <row r="393" customFormat="false" ht="15" hidden="false" customHeight="false" outlineLevel="0" collapsed="false">
      <c r="F393" s="204"/>
    </row>
    <row r="394" customFormat="false" ht="15" hidden="false" customHeight="false" outlineLevel="0" collapsed="false">
      <c r="F394" s="204"/>
    </row>
    <row r="395" customFormat="false" ht="15" hidden="false" customHeight="false" outlineLevel="0" collapsed="false">
      <c r="F395" s="204"/>
    </row>
    <row r="396" customFormat="false" ht="15" hidden="false" customHeight="false" outlineLevel="0" collapsed="false">
      <c r="F396" s="204"/>
    </row>
    <row r="397" customFormat="false" ht="15" hidden="false" customHeight="false" outlineLevel="0" collapsed="false">
      <c r="F397" s="204"/>
    </row>
    <row r="398" customFormat="false" ht="15" hidden="false" customHeight="false" outlineLevel="0" collapsed="false">
      <c r="F398" s="204"/>
    </row>
    <row r="399" customFormat="false" ht="15" hidden="false" customHeight="false" outlineLevel="0" collapsed="false">
      <c r="F399" s="204"/>
    </row>
    <row r="400" customFormat="false" ht="15" hidden="false" customHeight="false" outlineLevel="0" collapsed="false">
      <c r="F400" s="204"/>
    </row>
    <row r="401" customFormat="false" ht="15" hidden="false" customHeight="false" outlineLevel="0" collapsed="false">
      <c r="F401" s="204"/>
    </row>
    <row r="402" customFormat="false" ht="15" hidden="false" customHeight="false" outlineLevel="0" collapsed="false">
      <c r="F402" s="204"/>
    </row>
    <row r="403" customFormat="false" ht="15" hidden="false" customHeight="false" outlineLevel="0" collapsed="false">
      <c r="F403" s="204"/>
    </row>
    <row r="404" customFormat="false" ht="15" hidden="false" customHeight="false" outlineLevel="0" collapsed="false">
      <c r="F404" s="204"/>
    </row>
    <row r="405" customFormat="false" ht="15" hidden="false" customHeight="false" outlineLevel="0" collapsed="false">
      <c r="F405" s="204"/>
    </row>
    <row r="406" customFormat="false" ht="15" hidden="false" customHeight="false" outlineLevel="0" collapsed="false">
      <c r="F406" s="204"/>
    </row>
    <row r="407" customFormat="false" ht="15" hidden="false" customHeight="false" outlineLevel="0" collapsed="false">
      <c r="F407" s="204"/>
    </row>
    <row r="408" customFormat="false" ht="15" hidden="false" customHeight="false" outlineLevel="0" collapsed="false">
      <c r="F408" s="204"/>
    </row>
    <row r="409" customFormat="false" ht="15" hidden="false" customHeight="false" outlineLevel="0" collapsed="false">
      <c r="F409" s="204"/>
    </row>
    <row r="410" customFormat="false" ht="15" hidden="false" customHeight="false" outlineLevel="0" collapsed="false">
      <c r="F410" s="204"/>
    </row>
    <row r="411" customFormat="false" ht="15" hidden="false" customHeight="false" outlineLevel="0" collapsed="false">
      <c r="F411" s="204"/>
    </row>
    <row r="412" customFormat="false" ht="15" hidden="false" customHeight="false" outlineLevel="0" collapsed="false">
      <c r="F412" s="204"/>
    </row>
    <row r="413" customFormat="false" ht="15" hidden="false" customHeight="false" outlineLevel="0" collapsed="false">
      <c r="F413" s="204"/>
    </row>
    <row r="414" customFormat="false" ht="15" hidden="false" customHeight="false" outlineLevel="0" collapsed="false">
      <c r="F414" s="204"/>
    </row>
    <row r="415" customFormat="false" ht="15" hidden="false" customHeight="false" outlineLevel="0" collapsed="false">
      <c r="F415" s="204"/>
    </row>
    <row r="416" customFormat="false" ht="15" hidden="false" customHeight="false" outlineLevel="0" collapsed="false">
      <c r="F416" s="204"/>
    </row>
    <row r="417" customFormat="false" ht="15" hidden="false" customHeight="false" outlineLevel="0" collapsed="false">
      <c r="F417" s="204"/>
    </row>
    <row r="418" customFormat="false" ht="15" hidden="false" customHeight="false" outlineLevel="0" collapsed="false">
      <c r="F418" s="204"/>
    </row>
    <row r="419" customFormat="false" ht="15" hidden="false" customHeight="false" outlineLevel="0" collapsed="false">
      <c r="F419" s="204"/>
    </row>
    <row r="420" customFormat="false" ht="15" hidden="false" customHeight="false" outlineLevel="0" collapsed="false">
      <c r="F420" s="204"/>
    </row>
    <row r="421" customFormat="false" ht="15" hidden="false" customHeight="false" outlineLevel="0" collapsed="false">
      <c r="F421" s="204"/>
    </row>
    <row r="422" customFormat="false" ht="15" hidden="false" customHeight="false" outlineLevel="0" collapsed="false">
      <c r="F422" s="204"/>
    </row>
    <row r="423" customFormat="false" ht="15" hidden="false" customHeight="false" outlineLevel="0" collapsed="false">
      <c r="F423" s="204"/>
    </row>
    <row r="424" customFormat="false" ht="15" hidden="false" customHeight="false" outlineLevel="0" collapsed="false">
      <c r="F424" s="204"/>
    </row>
    <row r="425" customFormat="false" ht="15" hidden="false" customHeight="false" outlineLevel="0" collapsed="false">
      <c r="F425" s="204"/>
    </row>
    <row r="426" customFormat="false" ht="15" hidden="false" customHeight="false" outlineLevel="0" collapsed="false">
      <c r="F426" s="204"/>
    </row>
    <row r="427" customFormat="false" ht="15" hidden="false" customHeight="false" outlineLevel="0" collapsed="false">
      <c r="F427" s="204"/>
    </row>
    <row r="428" customFormat="false" ht="15" hidden="false" customHeight="false" outlineLevel="0" collapsed="false">
      <c r="F428" s="204"/>
    </row>
    <row r="429" customFormat="false" ht="15" hidden="false" customHeight="false" outlineLevel="0" collapsed="false">
      <c r="F429" s="204"/>
    </row>
    <row r="430" customFormat="false" ht="15" hidden="false" customHeight="false" outlineLevel="0" collapsed="false">
      <c r="F430" s="204"/>
    </row>
    <row r="431" customFormat="false" ht="15" hidden="false" customHeight="false" outlineLevel="0" collapsed="false">
      <c r="F431" s="204"/>
    </row>
    <row r="432" customFormat="false" ht="15" hidden="false" customHeight="false" outlineLevel="0" collapsed="false">
      <c r="F432" s="204"/>
    </row>
    <row r="433" customFormat="false" ht="15" hidden="false" customHeight="false" outlineLevel="0" collapsed="false">
      <c r="F433" s="204"/>
    </row>
    <row r="434" customFormat="false" ht="15" hidden="false" customHeight="false" outlineLevel="0" collapsed="false">
      <c r="F434" s="204"/>
    </row>
    <row r="435" customFormat="false" ht="15" hidden="false" customHeight="false" outlineLevel="0" collapsed="false">
      <c r="F435" s="204"/>
    </row>
    <row r="436" customFormat="false" ht="15" hidden="false" customHeight="false" outlineLevel="0" collapsed="false">
      <c r="F436" s="204"/>
    </row>
    <row r="437" customFormat="false" ht="15" hidden="false" customHeight="false" outlineLevel="0" collapsed="false">
      <c r="F437" s="204"/>
    </row>
    <row r="438" customFormat="false" ht="15" hidden="false" customHeight="false" outlineLevel="0" collapsed="false">
      <c r="F438" s="204"/>
    </row>
    <row r="439" customFormat="false" ht="15" hidden="false" customHeight="false" outlineLevel="0" collapsed="false">
      <c r="F439" s="204"/>
    </row>
    <row r="440" customFormat="false" ht="15" hidden="false" customHeight="false" outlineLevel="0" collapsed="false">
      <c r="F440" s="204"/>
    </row>
    <row r="441" customFormat="false" ht="15" hidden="false" customHeight="false" outlineLevel="0" collapsed="false">
      <c r="F441" s="204"/>
    </row>
    <row r="442" customFormat="false" ht="15" hidden="false" customHeight="false" outlineLevel="0" collapsed="false">
      <c r="F442" s="204"/>
    </row>
    <row r="443" customFormat="false" ht="15" hidden="false" customHeight="false" outlineLevel="0" collapsed="false">
      <c r="F443" s="204"/>
    </row>
    <row r="444" customFormat="false" ht="15" hidden="false" customHeight="false" outlineLevel="0" collapsed="false">
      <c r="F444" s="204"/>
    </row>
    <row r="445" customFormat="false" ht="15" hidden="false" customHeight="false" outlineLevel="0" collapsed="false">
      <c r="F445" s="204"/>
    </row>
    <row r="446" customFormat="false" ht="15" hidden="false" customHeight="false" outlineLevel="0" collapsed="false">
      <c r="F446" s="204"/>
    </row>
    <row r="447" customFormat="false" ht="15" hidden="false" customHeight="false" outlineLevel="0" collapsed="false">
      <c r="F447" s="204"/>
    </row>
    <row r="448" customFormat="false" ht="15" hidden="false" customHeight="false" outlineLevel="0" collapsed="false">
      <c r="F448" s="204"/>
    </row>
    <row r="449" customFormat="false" ht="15" hidden="false" customHeight="false" outlineLevel="0" collapsed="false">
      <c r="F449" s="204"/>
    </row>
    <row r="450" customFormat="false" ht="15" hidden="false" customHeight="false" outlineLevel="0" collapsed="false">
      <c r="F450" s="204"/>
    </row>
    <row r="451" customFormat="false" ht="15" hidden="false" customHeight="false" outlineLevel="0" collapsed="false">
      <c r="F451" s="204"/>
    </row>
    <row r="452" customFormat="false" ht="15" hidden="false" customHeight="false" outlineLevel="0" collapsed="false">
      <c r="F452" s="204"/>
    </row>
    <row r="453" customFormat="false" ht="15" hidden="false" customHeight="false" outlineLevel="0" collapsed="false">
      <c r="F453" s="204"/>
    </row>
    <row r="454" customFormat="false" ht="15" hidden="false" customHeight="false" outlineLevel="0" collapsed="false">
      <c r="F454" s="204"/>
    </row>
    <row r="455" customFormat="false" ht="15" hidden="false" customHeight="false" outlineLevel="0" collapsed="false">
      <c r="F455" s="204"/>
    </row>
    <row r="456" customFormat="false" ht="15" hidden="false" customHeight="false" outlineLevel="0" collapsed="false">
      <c r="F456" s="204"/>
    </row>
    <row r="457" customFormat="false" ht="15" hidden="false" customHeight="false" outlineLevel="0" collapsed="false">
      <c r="F457" s="204"/>
    </row>
    <row r="458" customFormat="false" ht="15" hidden="false" customHeight="false" outlineLevel="0" collapsed="false">
      <c r="F458" s="204"/>
    </row>
    <row r="459" customFormat="false" ht="15" hidden="false" customHeight="false" outlineLevel="0" collapsed="false">
      <c r="F459" s="204"/>
    </row>
    <row r="460" customFormat="false" ht="15" hidden="false" customHeight="false" outlineLevel="0" collapsed="false">
      <c r="F460" s="204"/>
    </row>
    <row r="461" customFormat="false" ht="15" hidden="false" customHeight="false" outlineLevel="0" collapsed="false">
      <c r="F461" s="204"/>
    </row>
    <row r="462" customFormat="false" ht="15" hidden="false" customHeight="false" outlineLevel="0" collapsed="false">
      <c r="F462" s="204"/>
    </row>
    <row r="463" customFormat="false" ht="15" hidden="false" customHeight="false" outlineLevel="0" collapsed="false">
      <c r="F463" s="204"/>
    </row>
    <row r="464" customFormat="false" ht="15" hidden="false" customHeight="false" outlineLevel="0" collapsed="false">
      <c r="F464" s="204"/>
    </row>
    <row r="465" customFormat="false" ht="15" hidden="false" customHeight="false" outlineLevel="0" collapsed="false">
      <c r="F465" s="204"/>
    </row>
    <row r="466" customFormat="false" ht="15" hidden="false" customHeight="false" outlineLevel="0" collapsed="false">
      <c r="F466" s="204"/>
    </row>
    <row r="467" customFormat="false" ht="15" hidden="false" customHeight="false" outlineLevel="0" collapsed="false">
      <c r="F467" s="204"/>
    </row>
    <row r="468" customFormat="false" ht="15" hidden="false" customHeight="false" outlineLevel="0" collapsed="false">
      <c r="F468" s="204"/>
    </row>
    <row r="469" customFormat="false" ht="15" hidden="false" customHeight="false" outlineLevel="0" collapsed="false">
      <c r="F469" s="204"/>
    </row>
    <row r="470" customFormat="false" ht="15" hidden="false" customHeight="false" outlineLevel="0" collapsed="false">
      <c r="F470" s="204"/>
    </row>
    <row r="471" customFormat="false" ht="15" hidden="false" customHeight="false" outlineLevel="0" collapsed="false">
      <c r="F471" s="204"/>
    </row>
    <row r="472" customFormat="false" ht="15" hidden="false" customHeight="false" outlineLevel="0" collapsed="false">
      <c r="F472" s="204"/>
    </row>
    <row r="473" customFormat="false" ht="15" hidden="false" customHeight="false" outlineLevel="0" collapsed="false">
      <c r="F473" s="204"/>
    </row>
    <row r="474" customFormat="false" ht="15" hidden="false" customHeight="false" outlineLevel="0" collapsed="false">
      <c r="F474" s="204"/>
    </row>
    <row r="475" customFormat="false" ht="15" hidden="false" customHeight="false" outlineLevel="0" collapsed="false">
      <c r="F475" s="204"/>
    </row>
    <row r="476" customFormat="false" ht="15" hidden="false" customHeight="false" outlineLevel="0" collapsed="false">
      <c r="F476" s="204"/>
    </row>
    <row r="477" customFormat="false" ht="15" hidden="false" customHeight="false" outlineLevel="0" collapsed="false">
      <c r="F477" s="204"/>
    </row>
    <row r="478" customFormat="false" ht="15" hidden="false" customHeight="false" outlineLevel="0" collapsed="false">
      <c r="F478" s="204"/>
    </row>
    <row r="479" customFormat="false" ht="15" hidden="false" customHeight="false" outlineLevel="0" collapsed="false">
      <c r="F479" s="204"/>
    </row>
    <row r="480" customFormat="false" ht="15" hidden="false" customHeight="false" outlineLevel="0" collapsed="false">
      <c r="F480" s="204"/>
    </row>
    <row r="481" customFormat="false" ht="15" hidden="false" customHeight="false" outlineLevel="0" collapsed="false">
      <c r="F481" s="204"/>
    </row>
    <row r="482" customFormat="false" ht="15" hidden="false" customHeight="false" outlineLevel="0" collapsed="false">
      <c r="F482" s="204"/>
    </row>
    <row r="483" customFormat="false" ht="15" hidden="false" customHeight="false" outlineLevel="0" collapsed="false">
      <c r="F483" s="204"/>
    </row>
    <row r="484" customFormat="false" ht="15" hidden="false" customHeight="false" outlineLevel="0" collapsed="false">
      <c r="F484" s="204"/>
    </row>
    <row r="485" customFormat="false" ht="15" hidden="false" customHeight="false" outlineLevel="0" collapsed="false">
      <c r="F485" s="204"/>
    </row>
    <row r="486" customFormat="false" ht="15" hidden="false" customHeight="false" outlineLevel="0" collapsed="false">
      <c r="F486" s="204"/>
    </row>
    <row r="487" customFormat="false" ht="15" hidden="false" customHeight="false" outlineLevel="0" collapsed="false">
      <c r="F487" s="204"/>
    </row>
    <row r="488" customFormat="false" ht="15" hidden="false" customHeight="false" outlineLevel="0" collapsed="false">
      <c r="F488" s="204"/>
    </row>
    <row r="489" customFormat="false" ht="15" hidden="false" customHeight="false" outlineLevel="0" collapsed="false">
      <c r="F489" s="204"/>
    </row>
    <row r="490" customFormat="false" ht="15" hidden="false" customHeight="false" outlineLevel="0" collapsed="false">
      <c r="F490" s="204"/>
    </row>
    <row r="491" customFormat="false" ht="15" hidden="false" customHeight="false" outlineLevel="0" collapsed="false">
      <c r="F491" s="204"/>
    </row>
    <row r="492" customFormat="false" ht="15" hidden="false" customHeight="false" outlineLevel="0" collapsed="false">
      <c r="F492" s="204"/>
    </row>
    <row r="493" customFormat="false" ht="15" hidden="false" customHeight="false" outlineLevel="0" collapsed="false">
      <c r="F493" s="204"/>
    </row>
    <row r="494" customFormat="false" ht="15" hidden="false" customHeight="false" outlineLevel="0" collapsed="false">
      <c r="F494" s="204"/>
    </row>
    <row r="495" customFormat="false" ht="15" hidden="false" customHeight="false" outlineLevel="0" collapsed="false">
      <c r="F495" s="204"/>
    </row>
    <row r="496" customFormat="false" ht="15" hidden="false" customHeight="false" outlineLevel="0" collapsed="false">
      <c r="F496" s="204"/>
    </row>
    <row r="497" customFormat="false" ht="15" hidden="false" customHeight="false" outlineLevel="0" collapsed="false">
      <c r="F497" s="204"/>
    </row>
    <row r="498" customFormat="false" ht="15" hidden="false" customHeight="false" outlineLevel="0" collapsed="false">
      <c r="F498" s="204"/>
    </row>
    <row r="499" customFormat="false" ht="15" hidden="false" customHeight="false" outlineLevel="0" collapsed="false">
      <c r="F499" s="204"/>
    </row>
    <row r="500" customFormat="false" ht="15" hidden="false" customHeight="false" outlineLevel="0" collapsed="false">
      <c r="F500" s="204"/>
    </row>
    <row r="501" customFormat="false" ht="15" hidden="false" customHeight="false" outlineLevel="0" collapsed="false">
      <c r="F501" s="204"/>
    </row>
    <row r="502" customFormat="false" ht="15" hidden="false" customHeight="false" outlineLevel="0" collapsed="false">
      <c r="F502" s="204"/>
    </row>
    <row r="503" customFormat="false" ht="15" hidden="false" customHeight="false" outlineLevel="0" collapsed="false">
      <c r="F503" s="204"/>
    </row>
    <row r="504" customFormat="false" ht="15" hidden="false" customHeight="false" outlineLevel="0" collapsed="false">
      <c r="F504" s="204"/>
    </row>
    <row r="505" customFormat="false" ht="15" hidden="false" customHeight="false" outlineLevel="0" collapsed="false">
      <c r="F505" s="204"/>
    </row>
    <row r="506" customFormat="false" ht="15" hidden="false" customHeight="false" outlineLevel="0" collapsed="false">
      <c r="F506" s="204"/>
    </row>
    <row r="507" customFormat="false" ht="15" hidden="false" customHeight="false" outlineLevel="0" collapsed="false">
      <c r="F507" s="204"/>
    </row>
    <row r="508" customFormat="false" ht="15" hidden="false" customHeight="false" outlineLevel="0" collapsed="false">
      <c r="F508" s="204"/>
    </row>
    <row r="509" customFormat="false" ht="15" hidden="false" customHeight="false" outlineLevel="0" collapsed="false">
      <c r="F509" s="204"/>
    </row>
    <row r="510" customFormat="false" ht="15" hidden="false" customHeight="false" outlineLevel="0" collapsed="false">
      <c r="F510" s="204"/>
    </row>
    <row r="511" customFormat="false" ht="15" hidden="false" customHeight="false" outlineLevel="0" collapsed="false">
      <c r="F511" s="204"/>
    </row>
    <row r="512" customFormat="false" ht="15" hidden="false" customHeight="false" outlineLevel="0" collapsed="false">
      <c r="F512" s="204"/>
    </row>
    <row r="513" customFormat="false" ht="15" hidden="false" customHeight="false" outlineLevel="0" collapsed="false">
      <c r="F513" s="204"/>
    </row>
    <row r="514" customFormat="false" ht="15" hidden="false" customHeight="false" outlineLevel="0" collapsed="false">
      <c r="F514" s="204"/>
    </row>
    <row r="515" customFormat="false" ht="15" hidden="false" customHeight="false" outlineLevel="0" collapsed="false">
      <c r="F515" s="204"/>
    </row>
    <row r="516" customFormat="false" ht="15" hidden="false" customHeight="false" outlineLevel="0" collapsed="false">
      <c r="F516" s="204"/>
    </row>
    <row r="517" customFormat="false" ht="15" hidden="false" customHeight="false" outlineLevel="0" collapsed="false">
      <c r="F517" s="204"/>
    </row>
    <row r="518" customFormat="false" ht="15" hidden="false" customHeight="false" outlineLevel="0" collapsed="false">
      <c r="F518" s="204"/>
    </row>
    <row r="519" customFormat="false" ht="15" hidden="false" customHeight="false" outlineLevel="0" collapsed="false">
      <c r="F519" s="204"/>
    </row>
    <row r="520" customFormat="false" ht="15" hidden="false" customHeight="false" outlineLevel="0" collapsed="false">
      <c r="F520" s="204"/>
    </row>
    <row r="521" customFormat="false" ht="15" hidden="false" customHeight="false" outlineLevel="0" collapsed="false">
      <c r="F521" s="204"/>
    </row>
    <row r="522" customFormat="false" ht="15" hidden="false" customHeight="false" outlineLevel="0" collapsed="false">
      <c r="F522" s="204"/>
    </row>
    <row r="523" customFormat="false" ht="15" hidden="false" customHeight="false" outlineLevel="0" collapsed="false">
      <c r="F523" s="204"/>
    </row>
    <row r="524" customFormat="false" ht="15" hidden="false" customHeight="false" outlineLevel="0" collapsed="false">
      <c r="F524" s="204"/>
    </row>
    <row r="525" customFormat="false" ht="15" hidden="false" customHeight="false" outlineLevel="0" collapsed="false">
      <c r="F525" s="204"/>
    </row>
    <row r="526" customFormat="false" ht="15" hidden="false" customHeight="false" outlineLevel="0" collapsed="false">
      <c r="F526" s="204"/>
    </row>
    <row r="527" customFormat="false" ht="15" hidden="false" customHeight="false" outlineLevel="0" collapsed="false">
      <c r="F527" s="204"/>
    </row>
    <row r="528" customFormat="false" ht="15" hidden="false" customHeight="false" outlineLevel="0" collapsed="false">
      <c r="F528" s="204"/>
    </row>
    <row r="529" customFormat="false" ht="15" hidden="false" customHeight="false" outlineLevel="0" collapsed="false">
      <c r="F529" s="204"/>
    </row>
    <row r="530" customFormat="false" ht="15" hidden="false" customHeight="false" outlineLevel="0" collapsed="false">
      <c r="F530" s="204"/>
    </row>
    <row r="531" customFormat="false" ht="15" hidden="false" customHeight="false" outlineLevel="0" collapsed="false">
      <c r="F531" s="204"/>
    </row>
    <row r="532" customFormat="false" ht="15" hidden="false" customHeight="false" outlineLevel="0" collapsed="false">
      <c r="F532" s="204"/>
    </row>
    <row r="533" customFormat="false" ht="15" hidden="false" customHeight="false" outlineLevel="0" collapsed="false">
      <c r="F533" s="204"/>
    </row>
    <row r="534" customFormat="false" ht="15" hidden="false" customHeight="false" outlineLevel="0" collapsed="false">
      <c r="F534" s="204"/>
    </row>
    <row r="535" customFormat="false" ht="15" hidden="false" customHeight="false" outlineLevel="0" collapsed="false">
      <c r="F535" s="204"/>
    </row>
    <row r="536" customFormat="false" ht="15" hidden="false" customHeight="false" outlineLevel="0" collapsed="false">
      <c r="F536" s="204"/>
    </row>
    <row r="537" customFormat="false" ht="15" hidden="false" customHeight="false" outlineLevel="0" collapsed="false">
      <c r="F537" s="204"/>
    </row>
    <row r="538" customFormat="false" ht="15" hidden="false" customHeight="false" outlineLevel="0" collapsed="false">
      <c r="F538" s="204"/>
    </row>
    <row r="539" customFormat="false" ht="15" hidden="false" customHeight="false" outlineLevel="0" collapsed="false">
      <c r="F539" s="204"/>
    </row>
    <row r="540" customFormat="false" ht="15" hidden="false" customHeight="false" outlineLevel="0" collapsed="false">
      <c r="F540" s="204"/>
    </row>
    <row r="541" customFormat="false" ht="15" hidden="false" customHeight="false" outlineLevel="0" collapsed="false">
      <c r="F541" s="204"/>
    </row>
    <row r="542" customFormat="false" ht="15" hidden="false" customHeight="false" outlineLevel="0" collapsed="false">
      <c r="F542" s="204"/>
    </row>
    <row r="543" customFormat="false" ht="15" hidden="false" customHeight="false" outlineLevel="0" collapsed="false">
      <c r="F543" s="204"/>
    </row>
    <row r="544" customFormat="false" ht="15" hidden="false" customHeight="false" outlineLevel="0" collapsed="false">
      <c r="F544" s="204"/>
    </row>
    <row r="545" customFormat="false" ht="15" hidden="false" customHeight="false" outlineLevel="0" collapsed="false">
      <c r="F545" s="204"/>
    </row>
    <row r="546" customFormat="false" ht="15" hidden="false" customHeight="false" outlineLevel="0" collapsed="false">
      <c r="F546" s="204"/>
    </row>
    <row r="547" customFormat="false" ht="15" hidden="false" customHeight="false" outlineLevel="0" collapsed="false">
      <c r="F547" s="204"/>
    </row>
    <row r="548" customFormat="false" ht="15" hidden="false" customHeight="false" outlineLevel="0" collapsed="false">
      <c r="F548" s="204"/>
    </row>
    <row r="549" customFormat="false" ht="15" hidden="false" customHeight="false" outlineLevel="0" collapsed="false">
      <c r="F549" s="204"/>
    </row>
    <row r="550" customFormat="false" ht="15" hidden="false" customHeight="false" outlineLevel="0" collapsed="false">
      <c r="F550" s="204"/>
    </row>
    <row r="551" customFormat="false" ht="15" hidden="false" customHeight="false" outlineLevel="0" collapsed="false">
      <c r="F551" s="204"/>
    </row>
    <row r="552" customFormat="false" ht="15" hidden="false" customHeight="false" outlineLevel="0" collapsed="false">
      <c r="F552" s="204"/>
    </row>
    <row r="553" customFormat="false" ht="15" hidden="false" customHeight="false" outlineLevel="0" collapsed="false">
      <c r="F553" s="204"/>
    </row>
    <row r="554" customFormat="false" ht="15" hidden="false" customHeight="false" outlineLevel="0" collapsed="false">
      <c r="F554" s="204"/>
    </row>
    <row r="555" customFormat="false" ht="15" hidden="false" customHeight="false" outlineLevel="0" collapsed="false">
      <c r="F555" s="204"/>
    </row>
    <row r="556" customFormat="false" ht="15" hidden="false" customHeight="false" outlineLevel="0" collapsed="false">
      <c r="F556" s="204"/>
    </row>
    <row r="557" customFormat="false" ht="15" hidden="false" customHeight="false" outlineLevel="0" collapsed="false">
      <c r="F557" s="204"/>
    </row>
    <row r="558" customFormat="false" ht="15" hidden="false" customHeight="false" outlineLevel="0" collapsed="false">
      <c r="F558" s="204"/>
    </row>
    <row r="559" customFormat="false" ht="15" hidden="false" customHeight="false" outlineLevel="0" collapsed="false">
      <c r="F559" s="204"/>
    </row>
    <row r="560" customFormat="false" ht="15" hidden="false" customHeight="false" outlineLevel="0" collapsed="false">
      <c r="F560" s="204"/>
    </row>
    <row r="561" customFormat="false" ht="15" hidden="false" customHeight="false" outlineLevel="0" collapsed="false">
      <c r="F561" s="204"/>
    </row>
    <row r="562" customFormat="false" ht="15" hidden="false" customHeight="false" outlineLevel="0" collapsed="false">
      <c r="F562" s="204"/>
    </row>
    <row r="563" customFormat="false" ht="15" hidden="false" customHeight="false" outlineLevel="0" collapsed="false">
      <c r="F563" s="204"/>
    </row>
    <row r="564" customFormat="false" ht="15" hidden="false" customHeight="false" outlineLevel="0" collapsed="false">
      <c r="F564" s="204"/>
    </row>
    <row r="565" customFormat="false" ht="15" hidden="false" customHeight="false" outlineLevel="0" collapsed="false">
      <c r="F565" s="204"/>
    </row>
    <row r="566" customFormat="false" ht="15" hidden="false" customHeight="false" outlineLevel="0" collapsed="false">
      <c r="F566" s="204"/>
    </row>
    <row r="567" customFormat="false" ht="15" hidden="false" customHeight="false" outlineLevel="0" collapsed="false">
      <c r="F567" s="204"/>
    </row>
    <row r="568" customFormat="false" ht="15" hidden="false" customHeight="false" outlineLevel="0" collapsed="false">
      <c r="F568" s="204"/>
    </row>
    <row r="569" customFormat="false" ht="15" hidden="false" customHeight="false" outlineLevel="0" collapsed="false">
      <c r="F569" s="204"/>
    </row>
    <row r="570" customFormat="false" ht="15" hidden="false" customHeight="false" outlineLevel="0" collapsed="false">
      <c r="F570" s="204"/>
    </row>
    <row r="571" customFormat="false" ht="15" hidden="false" customHeight="false" outlineLevel="0" collapsed="false">
      <c r="F571" s="204"/>
    </row>
    <row r="572" customFormat="false" ht="15" hidden="false" customHeight="false" outlineLevel="0" collapsed="false">
      <c r="F572" s="204"/>
    </row>
    <row r="573" customFormat="false" ht="15" hidden="false" customHeight="false" outlineLevel="0" collapsed="false">
      <c r="F573" s="204"/>
    </row>
    <row r="574" customFormat="false" ht="15" hidden="false" customHeight="false" outlineLevel="0" collapsed="false">
      <c r="F574" s="204"/>
    </row>
    <row r="575" customFormat="false" ht="15" hidden="false" customHeight="false" outlineLevel="0" collapsed="false">
      <c r="F575" s="204"/>
    </row>
    <row r="576" customFormat="false" ht="15" hidden="false" customHeight="false" outlineLevel="0" collapsed="false">
      <c r="F576" s="204"/>
    </row>
    <row r="577" customFormat="false" ht="15" hidden="false" customHeight="false" outlineLevel="0" collapsed="false">
      <c r="F577" s="204"/>
    </row>
    <row r="578" customFormat="false" ht="15" hidden="false" customHeight="false" outlineLevel="0" collapsed="false">
      <c r="F578" s="204"/>
    </row>
    <row r="579" customFormat="false" ht="15" hidden="false" customHeight="false" outlineLevel="0" collapsed="false">
      <c r="F579" s="204"/>
    </row>
    <row r="580" customFormat="false" ht="15" hidden="false" customHeight="false" outlineLevel="0" collapsed="false">
      <c r="F580" s="204"/>
    </row>
    <row r="581" customFormat="false" ht="15" hidden="false" customHeight="false" outlineLevel="0" collapsed="false">
      <c r="F581" s="204"/>
    </row>
    <row r="582" customFormat="false" ht="15" hidden="false" customHeight="false" outlineLevel="0" collapsed="false">
      <c r="F582" s="204"/>
    </row>
    <row r="583" customFormat="false" ht="15" hidden="false" customHeight="false" outlineLevel="0" collapsed="false">
      <c r="F583" s="204"/>
    </row>
    <row r="584" customFormat="false" ht="15" hidden="false" customHeight="false" outlineLevel="0" collapsed="false">
      <c r="F584" s="204"/>
    </row>
    <row r="585" customFormat="false" ht="15" hidden="false" customHeight="false" outlineLevel="0" collapsed="false">
      <c r="F585" s="204"/>
    </row>
    <row r="586" customFormat="false" ht="15" hidden="false" customHeight="false" outlineLevel="0" collapsed="false">
      <c r="F586" s="204"/>
    </row>
    <row r="587" customFormat="false" ht="15" hidden="false" customHeight="false" outlineLevel="0" collapsed="false">
      <c r="F587" s="204"/>
    </row>
    <row r="588" customFormat="false" ht="15" hidden="false" customHeight="false" outlineLevel="0" collapsed="false">
      <c r="F588" s="204"/>
    </row>
    <row r="589" customFormat="false" ht="15" hidden="false" customHeight="false" outlineLevel="0" collapsed="false">
      <c r="F589" s="204"/>
    </row>
    <row r="590" customFormat="false" ht="15" hidden="false" customHeight="false" outlineLevel="0" collapsed="false">
      <c r="F590" s="204"/>
    </row>
    <row r="591" customFormat="false" ht="15" hidden="false" customHeight="false" outlineLevel="0" collapsed="false">
      <c r="F591" s="204"/>
    </row>
    <row r="592" customFormat="false" ht="15" hidden="false" customHeight="false" outlineLevel="0" collapsed="false">
      <c r="F592" s="204"/>
    </row>
    <row r="593" customFormat="false" ht="15" hidden="false" customHeight="false" outlineLevel="0" collapsed="false">
      <c r="F593" s="204"/>
    </row>
    <row r="594" customFormat="false" ht="15" hidden="false" customHeight="false" outlineLevel="0" collapsed="false">
      <c r="F594" s="204"/>
    </row>
    <row r="595" customFormat="false" ht="15" hidden="false" customHeight="false" outlineLevel="0" collapsed="false">
      <c r="F595" s="204"/>
    </row>
    <row r="596" customFormat="false" ht="15" hidden="false" customHeight="false" outlineLevel="0" collapsed="false">
      <c r="F596" s="204"/>
    </row>
    <row r="597" customFormat="false" ht="15" hidden="false" customHeight="false" outlineLevel="0" collapsed="false">
      <c r="F597" s="204"/>
    </row>
    <row r="598" customFormat="false" ht="15" hidden="false" customHeight="false" outlineLevel="0" collapsed="false">
      <c r="F598" s="204"/>
    </row>
    <row r="599" customFormat="false" ht="15" hidden="false" customHeight="false" outlineLevel="0" collapsed="false">
      <c r="F599" s="204"/>
    </row>
    <row r="600" customFormat="false" ht="15" hidden="false" customHeight="false" outlineLevel="0" collapsed="false">
      <c r="F600" s="204"/>
    </row>
    <row r="601" customFormat="false" ht="15" hidden="false" customHeight="false" outlineLevel="0" collapsed="false">
      <c r="F601" s="204"/>
    </row>
    <row r="602" customFormat="false" ht="15" hidden="false" customHeight="false" outlineLevel="0" collapsed="false">
      <c r="F602" s="204"/>
    </row>
    <row r="603" customFormat="false" ht="15" hidden="false" customHeight="false" outlineLevel="0" collapsed="false">
      <c r="F603" s="204"/>
    </row>
    <row r="604" customFormat="false" ht="15" hidden="false" customHeight="false" outlineLevel="0" collapsed="false">
      <c r="F604" s="204"/>
    </row>
    <row r="605" customFormat="false" ht="15" hidden="false" customHeight="false" outlineLevel="0" collapsed="false">
      <c r="F605" s="204"/>
    </row>
    <row r="606" customFormat="false" ht="15" hidden="false" customHeight="false" outlineLevel="0" collapsed="false">
      <c r="F606" s="204"/>
    </row>
    <row r="607" customFormat="false" ht="15" hidden="false" customHeight="false" outlineLevel="0" collapsed="false">
      <c r="F607" s="204"/>
    </row>
    <row r="608" customFormat="false" ht="15" hidden="false" customHeight="false" outlineLevel="0" collapsed="false">
      <c r="F608" s="204"/>
    </row>
    <row r="609" customFormat="false" ht="15" hidden="false" customHeight="false" outlineLevel="0" collapsed="false">
      <c r="F609" s="204"/>
    </row>
    <row r="610" customFormat="false" ht="15" hidden="false" customHeight="false" outlineLevel="0" collapsed="false">
      <c r="F610" s="204"/>
    </row>
    <row r="611" customFormat="false" ht="15" hidden="false" customHeight="false" outlineLevel="0" collapsed="false">
      <c r="F611" s="204"/>
    </row>
    <row r="612" customFormat="false" ht="15" hidden="false" customHeight="false" outlineLevel="0" collapsed="false">
      <c r="F612" s="204"/>
    </row>
    <row r="613" customFormat="false" ht="15" hidden="false" customHeight="false" outlineLevel="0" collapsed="false">
      <c r="F613" s="204"/>
    </row>
    <row r="614" customFormat="false" ht="15" hidden="false" customHeight="false" outlineLevel="0" collapsed="false">
      <c r="F614" s="204"/>
    </row>
    <row r="615" customFormat="false" ht="15" hidden="false" customHeight="false" outlineLevel="0" collapsed="false">
      <c r="F615" s="204"/>
    </row>
    <row r="616" customFormat="false" ht="15" hidden="false" customHeight="false" outlineLevel="0" collapsed="false">
      <c r="F616" s="204"/>
    </row>
    <row r="617" customFormat="false" ht="15" hidden="false" customHeight="false" outlineLevel="0" collapsed="false">
      <c r="F617" s="204"/>
    </row>
    <row r="618" customFormat="false" ht="15" hidden="false" customHeight="false" outlineLevel="0" collapsed="false">
      <c r="F618" s="204"/>
    </row>
    <row r="619" customFormat="false" ht="15" hidden="false" customHeight="false" outlineLevel="0" collapsed="false">
      <c r="F619" s="204"/>
    </row>
    <row r="620" customFormat="false" ht="15" hidden="false" customHeight="false" outlineLevel="0" collapsed="false">
      <c r="F620" s="204"/>
    </row>
    <row r="621" customFormat="false" ht="15" hidden="false" customHeight="false" outlineLevel="0" collapsed="false">
      <c r="F621" s="204"/>
    </row>
    <row r="622" customFormat="false" ht="15" hidden="false" customHeight="false" outlineLevel="0" collapsed="false">
      <c r="F622" s="204"/>
    </row>
    <row r="623" customFormat="false" ht="15" hidden="false" customHeight="false" outlineLevel="0" collapsed="false">
      <c r="F623" s="204"/>
    </row>
    <row r="624" customFormat="false" ht="15" hidden="false" customHeight="false" outlineLevel="0" collapsed="false">
      <c r="F624" s="204"/>
    </row>
    <row r="625" customFormat="false" ht="15" hidden="false" customHeight="false" outlineLevel="0" collapsed="false">
      <c r="F625" s="204"/>
    </row>
    <row r="626" customFormat="false" ht="15" hidden="false" customHeight="false" outlineLevel="0" collapsed="false">
      <c r="F626" s="204"/>
    </row>
    <row r="627" customFormat="false" ht="15" hidden="false" customHeight="false" outlineLevel="0" collapsed="false">
      <c r="F627" s="204"/>
    </row>
    <row r="628" customFormat="false" ht="15" hidden="false" customHeight="false" outlineLevel="0" collapsed="false">
      <c r="F628" s="204"/>
    </row>
    <row r="629" customFormat="false" ht="15" hidden="false" customHeight="false" outlineLevel="0" collapsed="false">
      <c r="F629" s="204"/>
    </row>
    <row r="630" customFormat="false" ht="15" hidden="false" customHeight="false" outlineLevel="0" collapsed="false">
      <c r="F630" s="204"/>
    </row>
    <row r="631" customFormat="false" ht="15" hidden="false" customHeight="false" outlineLevel="0" collapsed="false">
      <c r="F631" s="204"/>
    </row>
    <row r="632" customFormat="false" ht="15" hidden="false" customHeight="false" outlineLevel="0" collapsed="false">
      <c r="F632" s="204"/>
    </row>
    <row r="633" customFormat="false" ht="15" hidden="false" customHeight="false" outlineLevel="0" collapsed="false">
      <c r="F633" s="204"/>
    </row>
    <row r="634" customFormat="false" ht="15" hidden="false" customHeight="false" outlineLevel="0" collapsed="false">
      <c r="F634" s="204"/>
    </row>
    <row r="635" customFormat="false" ht="15" hidden="false" customHeight="false" outlineLevel="0" collapsed="false">
      <c r="F635" s="204"/>
    </row>
    <row r="636" customFormat="false" ht="15" hidden="false" customHeight="false" outlineLevel="0" collapsed="false">
      <c r="F636" s="204"/>
    </row>
    <row r="637" customFormat="false" ht="15" hidden="false" customHeight="false" outlineLevel="0" collapsed="false">
      <c r="F637" s="204"/>
    </row>
    <row r="638" customFormat="false" ht="15" hidden="false" customHeight="false" outlineLevel="0" collapsed="false">
      <c r="F638" s="204"/>
    </row>
    <row r="639" customFormat="false" ht="15" hidden="false" customHeight="false" outlineLevel="0" collapsed="false">
      <c r="F639" s="204"/>
    </row>
    <row r="640" customFormat="false" ht="15" hidden="false" customHeight="false" outlineLevel="0" collapsed="false">
      <c r="F640" s="204"/>
    </row>
    <row r="641" customFormat="false" ht="15" hidden="false" customHeight="false" outlineLevel="0" collapsed="false">
      <c r="F641" s="204"/>
    </row>
    <row r="642" customFormat="false" ht="15" hidden="false" customHeight="false" outlineLevel="0" collapsed="false">
      <c r="F642" s="204"/>
    </row>
    <row r="643" customFormat="false" ht="15" hidden="false" customHeight="false" outlineLevel="0" collapsed="false">
      <c r="F643" s="204"/>
    </row>
    <row r="644" customFormat="false" ht="15" hidden="false" customHeight="false" outlineLevel="0" collapsed="false">
      <c r="F644" s="204"/>
    </row>
    <row r="645" customFormat="false" ht="15" hidden="false" customHeight="false" outlineLevel="0" collapsed="false">
      <c r="F645" s="204"/>
    </row>
    <row r="646" customFormat="false" ht="15" hidden="false" customHeight="false" outlineLevel="0" collapsed="false">
      <c r="F646" s="204"/>
    </row>
    <row r="647" customFormat="false" ht="15" hidden="false" customHeight="false" outlineLevel="0" collapsed="false">
      <c r="F647" s="204"/>
    </row>
    <row r="648" customFormat="false" ht="15" hidden="false" customHeight="false" outlineLevel="0" collapsed="false">
      <c r="F648" s="204"/>
    </row>
    <row r="649" customFormat="false" ht="15" hidden="false" customHeight="false" outlineLevel="0" collapsed="false">
      <c r="F649" s="204"/>
    </row>
    <row r="650" customFormat="false" ht="15" hidden="false" customHeight="false" outlineLevel="0" collapsed="false">
      <c r="F650" s="204"/>
    </row>
    <row r="651" customFormat="false" ht="15" hidden="false" customHeight="false" outlineLevel="0" collapsed="false">
      <c r="F651" s="204"/>
    </row>
    <row r="652" customFormat="false" ht="15" hidden="false" customHeight="false" outlineLevel="0" collapsed="false">
      <c r="F652" s="204"/>
    </row>
    <row r="653" customFormat="false" ht="15" hidden="false" customHeight="false" outlineLevel="0" collapsed="false">
      <c r="F653" s="204"/>
    </row>
    <row r="654" customFormat="false" ht="15" hidden="false" customHeight="false" outlineLevel="0" collapsed="false">
      <c r="F654" s="204"/>
    </row>
    <row r="655" customFormat="false" ht="15" hidden="false" customHeight="false" outlineLevel="0" collapsed="false">
      <c r="F655" s="204"/>
    </row>
    <row r="656" customFormat="false" ht="15" hidden="false" customHeight="false" outlineLevel="0" collapsed="false">
      <c r="F656" s="204"/>
    </row>
    <row r="657" customFormat="false" ht="15" hidden="false" customHeight="false" outlineLevel="0" collapsed="false">
      <c r="F657" s="204"/>
    </row>
    <row r="658" customFormat="false" ht="15" hidden="false" customHeight="false" outlineLevel="0" collapsed="false">
      <c r="F658" s="204"/>
    </row>
    <row r="659" customFormat="false" ht="15" hidden="false" customHeight="false" outlineLevel="0" collapsed="false">
      <c r="F659" s="204"/>
    </row>
    <row r="660" customFormat="false" ht="15" hidden="false" customHeight="false" outlineLevel="0" collapsed="false">
      <c r="F660" s="204"/>
    </row>
    <row r="661" customFormat="false" ht="15" hidden="false" customHeight="false" outlineLevel="0" collapsed="false">
      <c r="F661" s="204"/>
    </row>
    <row r="662" customFormat="false" ht="15" hidden="false" customHeight="false" outlineLevel="0" collapsed="false">
      <c r="F662" s="204"/>
    </row>
    <row r="663" customFormat="false" ht="15" hidden="false" customHeight="false" outlineLevel="0" collapsed="false">
      <c r="F663" s="204"/>
    </row>
    <row r="664" customFormat="false" ht="15" hidden="false" customHeight="false" outlineLevel="0" collapsed="false">
      <c r="F664" s="204"/>
    </row>
    <row r="665" customFormat="false" ht="15" hidden="false" customHeight="false" outlineLevel="0" collapsed="false">
      <c r="F665" s="204"/>
    </row>
    <row r="666" customFormat="false" ht="15" hidden="false" customHeight="false" outlineLevel="0" collapsed="false">
      <c r="F666" s="204"/>
    </row>
    <row r="667" customFormat="false" ht="15" hidden="false" customHeight="false" outlineLevel="0" collapsed="false">
      <c r="F667" s="204"/>
    </row>
    <row r="668" customFormat="false" ht="15" hidden="false" customHeight="false" outlineLevel="0" collapsed="false">
      <c r="F668" s="204"/>
    </row>
    <row r="669" customFormat="false" ht="15" hidden="false" customHeight="false" outlineLevel="0" collapsed="false">
      <c r="F669" s="204"/>
    </row>
    <row r="670" customFormat="false" ht="15" hidden="false" customHeight="false" outlineLevel="0" collapsed="false">
      <c r="F670" s="204"/>
    </row>
    <row r="671" customFormat="false" ht="15" hidden="false" customHeight="false" outlineLevel="0" collapsed="false">
      <c r="F671" s="204"/>
    </row>
    <row r="672" customFormat="false" ht="15" hidden="false" customHeight="false" outlineLevel="0" collapsed="false">
      <c r="F672" s="204"/>
    </row>
    <row r="673" customFormat="false" ht="15" hidden="false" customHeight="false" outlineLevel="0" collapsed="false">
      <c r="F673" s="204"/>
    </row>
    <row r="674" customFormat="false" ht="15" hidden="false" customHeight="false" outlineLevel="0" collapsed="false">
      <c r="F674" s="204"/>
    </row>
    <row r="675" customFormat="false" ht="15" hidden="false" customHeight="false" outlineLevel="0" collapsed="false">
      <c r="F675" s="204"/>
    </row>
    <row r="676" customFormat="false" ht="15" hidden="false" customHeight="false" outlineLevel="0" collapsed="false">
      <c r="F676" s="204"/>
    </row>
    <row r="677" customFormat="false" ht="15" hidden="false" customHeight="false" outlineLevel="0" collapsed="false">
      <c r="F677" s="204"/>
    </row>
    <row r="678" customFormat="false" ht="15" hidden="false" customHeight="false" outlineLevel="0" collapsed="false">
      <c r="F678" s="204"/>
    </row>
    <row r="679" customFormat="false" ht="15" hidden="false" customHeight="false" outlineLevel="0" collapsed="false">
      <c r="F679" s="204"/>
    </row>
    <row r="680" customFormat="false" ht="15" hidden="false" customHeight="false" outlineLevel="0" collapsed="false">
      <c r="F680" s="204"/>
    </row>
    <row r="681" customFormat="false" ht="15" hidden="false" customHeight="false" outlineLevel="0" collapsed="false">
      <c r="F681" s="204"/>
    </row>
    <row r="682" customFormat="false" ht="15" hidden="false" customHeight="false" outlineLevel="0" collapsed="false">
      <c r="F682" s="204"/>
    </row>
    <row r="683" customFormat="false" ht="15" hidden="false" customHeight="false" outlineLevel="0" collapsed="false">
      <c r="F683" s="204"/>
    </row>
    <row r="684" customFormat="false" ht="15" hidden="false" customHeight="false" outlineLevel="0" collapsed="false">
      <c r="F684" s="204"/>
    </row>
    <row r="685" customFormat="false" ht="15" hidden="false" customHeight="false" outlineLevel="0" collapsed="false">
      <c r="F685" s="204"/>
    </row>
    <row r="686" customFormat="false" ht="15" hidden="false" customHeight="false" outlineLevel="0" collapsed="false">
      <c r="F686" s="204"/>
    </row>
    <row r="687" customFormat="false" ht="15" hidden="false" customHeight="false" outlineLevel="0" collapsed="false">
      <c r="F687" s="204"/>
    </row>
    <row r="688" customFormat="false" ht="15" hidden="false" customHeight="false" outlineLevel="0" collapsed="false">
      <c r="F688" s="204"/>
    </row>
    <row r="689" customFormat="false" ht="15" hidden="false" customHeight="false" outlineLevel="0" collapsed="false">
      <c r="F689" s="204"/>
    </row>
    <row r="690" customFormat="false" ht="15" hidden="false" customHeight="false" outlineLevel="0" collapsed="false">
      <c r="F690" s="204"/>
    </row>
    <row r="691" customFormat="false" ht="15" hidden="false" customHeight="false" outlineLevel="0" collapsed="false">
      <c r="F691" s="204"/>
    </row>
    <row r="692" customFormat="false" ht="15" hidden="false" customHeight="false" outlineLevel="0" collapsed="false">
      <c r="F692" s="204"/>
    </row>
    <row r="693" customFormat="false" ht="15" hidden="false" customHeight="false" outlineLevel="0" collapsed="false">
      <c r="F693" s="204"/>
    </row>
    <row r="694" customFormat="false" ht="15" hidden="false" customHeight="false" outlineLevel="0" collapsed="false">
      <c r="F694" s="204"/>
    </row>
    <row r="695" customFormat="false" ht="15" hidden="false" customHeight="false" outlineLevel="0" collapsed="false">
      <c r="F695" s="204"/>
    </row>
    <row r="696" customFormat="false" ht="15" hidden="false" customHeight="false" outlineLevel="0" collapsed="false">
      <c r="F696" s="204"/>
    </row>
    <row r="697" customFormat="false" ht="15" hidden="false" customHeight="false" outlineLevel="0" collapsed="false">
      <c r="F697" s="204"/>
    </row>
    <row r="698" customFormat="false" ht="15" hidden="false" customHeight="false" outlineLevel="0" collapsed="false">
      <c r="F698" s="204"/>
    </row>
    <row r="699" customFormat="false" ht="15" hidden="false" customHeight="false" outlineLevel="0" collapsed="false">
      <c r="F699" s="204"/>
    </row>
    <row r="700" customFormat="false" ht="15" hidden="false" customHeight="false" outlineLevel="0" collapsed="false">
      <c r="F700" s="204"/>
    </row>
    <row r="701" customFormat="false" ht="15" hidden="false" customHeight="false" outlineLevel="0" collapsed="false">
      <c r="F701" s="204"/>
    </row>
    <row r="702" customFormat="false" ht="15" hidden="false" customHeight="false" outlineLevel="0" collapsed="false">
      <c r="F702" s="204"/>
    </row>
    <row r="703" customFormat="false" ht="15" hidden="false" customHeight="false" outlineLevel="0" collapsed="false">
      <c r="F703" s="204"/>
    </row>
    <row r="704" customFormat="false" ht="15" hidden="false" customHeight="false" outlineLevel="0" collapsed="false">
      <c r="F704" s="204"/>
    </row>
    <row r="705" customFormat="false" ht="15" hidden="false" customHeight="false" outlineLevel="0" collapsed="false">
      <c r="F705" s="204"/>
    </row>
    <row r="706" customFormat="false" ht="15" hidden="false" customHeight="false" outlineLevel="0" collapsed="false">
      <c r="F706" s="204"/>
    </row>
    <row r="707" customFormat="false" ht="15" hidden="false" customHeight="false" outlineLevel="0" collapsed="false">
      <c r="F707" s="204"/>
    </row>
    <row r="708" customFormat="false" ht="15" hidden="false" customHeight="false" outlineLevel="0" collapsed="false">
      <c r="F708" s="204"/>
    </row>
    <row r="709" customFormat="false" ht="15" hidden="false" customHeight="false" outlineLevel="0" collapsed="false">
      <c r="F709" s="204"/>
    </row>
    <row r="710" customFormat="false" ht="15" hidden="false" customHeight="false" outlineLevel="0" collapsed="false">
      <c r="F710" s="204"/>
    </row>
    <row r="711" customFormat="false" ht="15" hidden="false" customHeight="false" outlineLevel="0" collapsed="false">
      <c r="F711" s="204"/>
    </row>
    <row r="712" customFormat="false" ht="15" hidden="false" customHeight="false" outlineLevel="0" collapsed="false">
      <c r="F712" s="204"/>
    </row>
    <row r="713" customFormat="false" ht="15" hidden="false" customHeight="false" outlineLevel="0" collapsed="false">
      <c r="F713" s="204"/>
    </row>
    <row r="714" customFormat="false" ht="15" hidden="false" customHeight="false" outlineLevel="0" collapsed="false">
      <c r="F714" s="204"/>
    </row>
    <row r="715" customFormat="false" ht="15" hidden="false" customHeight="false" outlineLevel="0" collapsed="false">
      <c r="F715" s="204"/>
    </row>
    <row r="716" customFormat="false" ht="15" hidden="false" customHeight="false" outlineLevel="0" collapsed="false">
      <c r="F716" s="204"/>
    </row>
    <row r="717" customFormat="false" ht="15" hidden="false" customHeight="false" outlineLevel="0" collapsed="false">
      <c r="F717" s="204"/>
    </row>
    <row r="718" customFormat="false" ht="15" hidden="false" customHeight="false" outlineLevel="0" collapsed="false">
      <c r="F718" s="204"/>
    </row>
    <row r="719" customFormat="false" ht="15" hidden="false" customHeight="false" outlineLevel="0" collapsed="false">
      <c r="F719" s="204"/>
    </row>
    <row r="720" customFormat="false" ht="15" hidden="false" customHeight="false" outlineLevel="0" collapsed="false">
      <c r="F720" s="204"/>
    </row>
    <row r="721" customFormat="false" ht="15" hidden="false" customHeight="false" outlineLevel="0" collapsed="false">
      <c r="F721" s="204"/>
    </row>
    <row r="722" customFormat="false" ht="15" hidden="false" customHeight="false" outlineLevel="0" collapsed="false">
      <c r="F722" s="204"/>
    </row>
    <row r="723" customFormat="false" ht="15" hidden="false" customHeight="false" outlineLevel="0" collapsed="false">
      <c r="F723" s="204"/>
    </row>
    <row r="724" customFormat="false" ht="15" hidden="false" customHeight="false" outlineLevel="0" collapsed="false">
      <c r="F724" s="204"/>
    </row>
    <row r="725" customFormat="false" ht="15" hidden="false" customHeight="false" outlineLevel="0" collapsed="false">
      <c r="F725" s="204"/>
    </row>
    <row r="726" customFormat="false" ht="15" hidden="false" customHeight="false" outlineLevel="0" collapsed="false">
      <c r="F726" s="204"/>
    </row>
    <row r="727" customFormat="false" ht="15" hidden="false" customHeight="false" outlineLevel="0" collapsed="false">
      <c r="F727" s="204"/>
    </row>
    <row r="728" customFormat="false" ht="15" hidden="false" customHeight="false" outlineLevel="0" collapsed="false">
      <c r="F728" s="204"/>
    </row>
    <row r="729" customFormat="false" ht="15" hidden="false" customHeight="false" outlineLevel="0" collapsed="false">
      <c r="F729" s="204"/>
    </row>
    <row r="730" customFormat="false" ht="15" hidden="false" customHeight="false" outlineLevel="0" collapsed="false">
      <c r="F730" s="204"/>
    </row>
    <row r="731" customFormat="false" ht="15" hidden="false" customHeight="false" outlineLevel="0" collapsed="false">
      <c r="F731" s="204"/>
    </row>
    <row r="732" customFormat="false" ht="15" hidden="false" customHeight="false" outlineLevel="0" collapsed="false">
      <c r="F732" s="204"/>
    </row>
    <row r="733" customFormat="false" ht="15" hidden="false" customHeight="false" outlineLevel="0" collapsed="false">
      <c r="F733" s="204"/>
    </row>
    <row r="734" customFormat="false" ht="15" hidden="false" customHeight="false" outlineLevel="0" collapsed="false">
      <c r="F734" s="204"/>
    </row>
    <row r="735" customFormat="false" ht="15" hidden="false" customHeight="false" outlineLevel="0" collapsed="false">
      <c r="F735" s="204"/>
    </row>
    <row r="736" customFormat="false" ht="15" hidden="false" customHeight="false" outlineLevel="0" collapsed="false">
      <c r="F736" s="204"/>
    </row>
    <row r="737" customFormat="false" ht="15" hidden="false" customHeight="false" outlineLevel="0" collapsed="false">
      <c r="F737" s="204"/>
    </row>
    <row r="738" customFormat="false" ht="15" hidden="false" customHeight="false" outlineLevel="0" collapsed="false">
      <c r="F738" s="204"/>
    </row>
    <row r="739" customFormat="false" ht="15" hidden="false" customHeight="false" outlineLevel="0" collapsed="false">
      <c r="F739" s="204"/>
    </row>
    <row r="740" customFormat="false" ht="15" hidden="false" customHeight="false" outlineLevel="0" collapsed="false">
      <c r="F740" s="204"/>
    </row>
    <row r="741" customFormat="false" ht="15" hidden="false" customHeight="false" outlineLevel="0" collapsed="false">
      <c r="F741" s="204"/>
    </row>
    <row r="742" customFormat="false" ht="15" hidden="false" customHeight="false" outlineLevel="0" collapsed="false">
      <c r="F742" s="204"/>
    </row>
    <row r="743" customFormat="false" ht="15" hidden="false" customHeight="false" outlineLevel="0" collapsed="false">
      <c r="F743" s="204"/>
    </row>
    <row r="744" customFormat="false" ht="15" hidden="false" customHeight="false" outlineLevel="0" collapsed="false">
      <c r="F744" s="204"/>
    </row>
    <row r="745" customFormat="false" ht="15" hidden="false" customHeight="false" outlineLevel="0" collapsed="false">
      <c r="F745" s="204"/>
    </row>
    <row r="746" customFormat="false" ht="15" hidden="false" customHeight="false" outlineLevel="0" collapsed="false">
      <c r="F746" s="204"/>
    </row>
    <row r="747" customFormat="false" ht="15" hidden="false" customHeight="false" outlineLevel="0" collapsed="false">
      <c r="F747" s="204"/>
    </row>
    <row r="748" customFormat="false" ht="15" hidden="false" customHeight="false" outlineLevel="0" collapsed="false">
      <c r="F748" s="204"/>
    </row>
    <row r="749" customFormat="false" ht="15" hidden="false" customHeight="false" outlineLevel="0" collapsed="false">
      <c r="F749" s="204"/>
    </row>
    <row r="750" customFormat="false" ht="15" hidden="false" customHeight="false" outlineLevel="0" collapsed="false">
      <c r="F750" s="204"/>
    </row>
    <row r="751" customFormat="false" ht="15" hidden="false" customHeight="false" outlineLevel="0" collapsed="false">
      <c r="F751" s="204"/>
    </row>
    <row r="752" customFormat="false" ht="15" hidden="false" customHeight="false" outlineLevel="0" collapsed="false">
      <c r="F752" s="204"/>
    </row>
    <row r="753" customFormat="false" ht="15" hidden="false" customHeight="false" outlineLevel="0" collapsed="false">
      <c r="F753" s="204"/>
    </row>
    <row r="754" customFormat="false" ht="15" hidden="false" customHeight="false" outlineLevel="0" collapsed="false">
      <c r="F754" s="204"/>
    </row>
    <row r="755" customFormat="false" ht="15" hidden="false" customHeight="false" outlineLevel="0" collapsed="false">
      <c r="F755" s="204"/>
    </row>
    <row r="756" customFormat="false" ht="15" hidden="false" customHeight="false" outlineLevel="0" collapsed="false">
      <c r="F756" s="204"/>
    </row>
    <row r="757" customFormat="false" ht="15" hidden="false" customHeight="false" outlineLevel="0" collapsed="false">
      <c r="F757" s="204"/>
    </row>
    <row r="758" customFormat="false" ht="15" hidden="false" customHeight="false" outlineLevel="0" collapsed="false">
      <c r="F758" s="204"/>
    </row>
    <row r="759" customFormat="false" ht="15" hidden="false" customHeight="false" outlineLevel="0" collapsed="false">
      <c r="F759" s="204"/>
    </row>
    <row r="760" customFormat="false" ht="15" hidden="false" customHeight="false" outlineLevel="0" collapsed="false">
      <c r="F760" s="204"/>
    </row>
    <row r="761" customFormat="false" ht="15" hidden="false" customHeight="false" outlineLevel="0" collapsed="false">
      <c r="F761" s="204"/>
    </row>
    <row r="762" customFormat="false" ht="15" hidden="false" customHeight="false" outlineLevel="0" collapsed="false">
      <c r="F762" s="204"/>
    </row>
    <row r="763" customFormat="false" ht="15" hidden="false" customHeight="false" outlineLevel="0" collapsed="false">
      <c r="F763" s="204"/>
    </row>
    <row r="764" customFormat="false" ht="15" hidden="false" customHeight="false" outlineLevel="0" collapsed="false">
      <c r="F764" s="204"/>
    </row>
    <row r="765" customFormat="false" ht="15" hidden="false" customHeight="false" outlineLevel="0" collapsed="false">
      <c r="F765" s="204"/>
    </row>
    <row r="766" customFormat="false" ht="15" hidden="false" customHeight="false" outlineLevel="0" collapsed="false">
      <c r="F766" s="204"/>
    </row>
    <row r="767" customFormat="false" ht="15" hidden="false" customHeight="false" outlineLevel="0" collapsed="false">
      <c r="F767" s="204"/>
    </row>
    <row r="768" customFormat="false" ht="15" hidden="false" customHeight="false" outlineLevel="0" collapsed="false">
      <c r="F768" s="204"/>
    </row>
    <row r="769" customFormat="false" ht="15" hidden="false" customHeight="false" outlineLevel="0" collapsed="false">
      <c r="F769" s="204"/>
    </row>
    <row r="770" customFormat="false" ht="15" hidden="false" customHeight="false" outlineLevel="0" collapsed="false">
      <c r="F770" s="204"/>
    </row>
    <row r="771" customFormat="false" ht="15" hidden="false" customHeight="false" outlineLevel="0" collapsed="false">
      <c r="F771" s="204"/>
    </row>
    <row r="772" customFormat="false" ht="15" hidden="false" customHeight="false" outlineLevel="0" collapsed="false">
      <c r="F772" s="204"/>
    </row>
    <row r="773" customFormat="false" ht="15" hidden="false" customHeight="false" outlineLevel="0" collapsed="false">
      <c r="F773" s="204"/>
    </row>
    <row r="774" customFormat="false" ht="15" hidden="false" customHeight="false" outlineLevel="0" collapsed="false">
      <c r="F774" s="204"/>
    </row>
    <row r="775" customFormat="false" ht="15" hidden="false" customHeight="false" outlineLevel="0" collapsed="false">
      <c r="F775" s="204"/>
    </row>
    <row r="776" customFormat="false" ht="15" hidden="false" customHeight="false" outlineLevel="0" collapsed="false">
      <c r="F776" s="204"/>
    </row>
    <row r="777" customFormat="false" ht="15" hidden="false" customHeight="false" outlineLevel="0" collapsed="false">
      <c r="F777" s="204"/>
    </row>
    <row r="778" customFormat="false" ht="15" hidden="false" customHeight="false" outlineLevel="0" collapsed="false">
      <c r="F778" s="204"/>
    </row>
    <row r="779" customFormat="false" ht="15" hidden="false" customHeight="false" outlineLevel="0" collapsed="false">
      <c r="F779" s="204"/>
    </row>
    <row r="780" customFormat="false" ht="15" hidden="false" customHeight="false" outlineLevel="0" collapsed="false">
      <c r="F780" s="204"/>
    </row>
    <row r="781" customFormat="false" ht="15" hidden="false" customHeight="false" outlineLevel="0" collapsed="false">
      <c r="F781" s="204"/>
    </row>
    <row r="782" customFormat="false" ht="15" hidden="false" customHeight="false" outlineLevel="0" collapsed="false">
      <c r="F782" s="204"/>
    </row>
    <row r="783" customFormat="false" ht="15" hidden="false" customHeight="false" outlineLevel="0" collapsed="false">
      <c r="F783" s="204"/>
    </row>
    <row r="784" customFormat="false" ht="15" hidden="false" customHeight="false" outlineLevel="0" collapsed="false">
      <c r="F784" s="204"/>
    </row>
    <row r="785" customFormat="false" ht="15" hidden="false" customHeight="false" outlineLevel="0" collapsed="false">
      <c r="F785" s="204"/>
    </row>
    <row r="786" customFormat="false" ht="15" hidden="false" customHeight="false" outlineLevel="0" collapsed="false">
      <c r="F786" s="204"/>
    </row>
    <row r="787" customFormat="false" ht="15" hidden="false" customHeight="false" outlineLevel="0" collapsed="false">
      <c r="F787" s="204"/>
    </row>
    <row r="788" customFormat="false" ht="15" hidden="false" customHeight="false" outlineLevel="0" collapsed="false">
      <c r="F788" s="204"/>
    </row>
    <row r="789" customFormat="false" ht="15" hidden="false" customHeight="false" outlineLevel="0" collapsed="false">
      <c r="F789" s="204"/>
    </row>
    <row r="790" customFormat="false" ht="15" hidden="false" customHeight="false" outlineLevel="0" collapsed="false">
      <c r="F790" s="204"/>
    </row>
    <row r="791" customFormat="false" ht="15" hidden="false" customHeight="false" outlineLevel="0" collapsed="false">
      <c r="F791" s="204"/>
    </row>
    <row r="792" customFormat="false" ht="15" hidden="false" customHeight="false" outlineLevel="0" collapsed="false">
      <c r="F792" s="204"/>
    </row>
    <row r="793" customFormat="false" ht="15" hidden="false" customHeight="false" outlineLevel="0" collapsed="false">
      <c r="F793" s="204"/>
    </row>
    <row r="794" customFormat="false" ht="15" hidden="false" customHeight="false" outlineLevel="0" collapsed="false">
      <c r="F794" s="204"/>
    </row>
    <row r="795" customFormat="false" ht="15" hidden="false" customHeight="false" outlineLevel="0" collapsed="false">
      <c r="F795" s="204"/>
    </row>
    <row r="796" customFormat="false" ht="15" hidden="false" customHeight="false" outlineLevel="0" collapsed="false">
      <c r="F796" s="204"/>
    </row>
    <row r="797" customFormat="false" ht="15" hidden="false" customHeight="false" outlineLevel="0" collapsed="false">
      <c r="F797" s="204"/>
    </row>
    <row r="798" customFormat="false" ht="15" hidden="false" customHeight="false" outlineLevel="0" collapsed="false">
      <c r="F798" s="204"/>
    </row>
    <row r="799" customFormat="false" ht="15" hidden="false" customHeight="false" outlineLevel="0" collapsed="false">
      <c r="F799" s="204"/>
    </row>
    <row r="800" customFormat="false" ht="15" hidden="false" customHeight="false" outlineLevel="0" collapsed="false">
      <c r="F800" s="204"/>
    </row>
    <row r="801" customFormat="false" ht="15" hidden="false" customHeight="false" outlineLevel="0" collapsed="false">
      <c r="F801" s="204"/>
    </row>
    <row r="802" customFormat="false" ht="15" hidden="false" customHeight="false" outlineLevel="0" collapsed="false">
      <c r="F802" s="204"/>
    </row>
    <row r="803" customFormat="false" ht="15" hidden="false" customHeight="false" outlineLevel="0" collapsed="false">
      <c r="F803" s="204"/>
    </row>
    <row r="804" customFormat="false" ht="15" hidden="false" customHeight="false" outlineLevel="0" collapsed="false">
      <c r="F804" s="204"/>
    </row>
    <row r="805" customFormat="false" ht="15" hidden="false" customHeight="false" outlineLevel="0" collapsed="false">
      <c r="F805" s="204"/>
    </row>
    <row r="806" customFormat="false" ht="15" hidden="false" customHeight="false" outlineLevel="0" collapsed="false">
      <c r="F806" s="204"/>
    </row>
    <row r="807" customFormat="false" ht="15" hidden="false" customHeight="false" outlineLevel="0" collapsed="false">
      <c r="F807" s="204"/>
    </row>
    <row r="808" customFormat="false" ht="15" hidden="false" customHeight="false" outlineLevel="0" collapsed="false">
      <c r="F808" s="204"/>
    </row>
    <row r="809" customFormat="false" ht="15" hidden="false" customHeight="false" outlineLevel="0" collapsed="false">
      <c r="F809" s="204"/>
    </row>
    <row r="810" customFormat="false" ht="15" hidden="false" customHeight="false" outlineLevel="0" collapsed="false">
      <c r="F810" s="204"/>
    </row>
    <row r="811" customFormat="false" ht="15" hidden="false" customHeight="false" outlineLevel="0" collapsed="false">
      <c r="F811" s="204"/>
    </row>
    <row r="812" customFormat="false" ht="15" hidden="false" customHeight="false" outlineLevel="0" collapsed="false">
      <c r="F812" s="204"/>
    </row>
    <row r="813" customFormat="false" ht="15" hidden="false" customHeight="false" outlineLevel="0" collapsed="false">
      <c r="F813" s="204"/>
    </row>
    <row r="814" customFormat="false" ht="15" hidden="false" customHeight="false" outlineLevel="0" collapsed="false">
      <c r="F814" s="204"/>
    </row>
    <row r="815" customFormat="false" ht="15" hidden="false" customHeight="false" outlineLevel="0" collapsed="false">
      <c r="F815" s="204"/>
    </row>
    <row r="816" customFormat="false" ht="15" hidden="false" customHeight="false" outlineLevel="0" collapsed="false">
      <c r="F816" s="204"/>
    </row>
    <row r="817" customFormat="false" ht="15" hidden="false" customHeight="false" outlineLevel="0" collapsed="false">
      <c r="F817" s="204"/>
    </row>
    <row r="818" customFormat="false" ht="15" hidden="false" customHeight="false" outlineLevel="0" collapsed="false">
      <c r="F818" s="204"/>
    </row>
    <row r="819" customFormat="false" ht="15" hidden="false" customHeight="false" outlineLevel="0" collapsed="false">
      <c r="F819" s="204"/>
    </row>
    <row r="820" customFormat="false" ht="15" hidden="false" customHeight="false" outlineLevel="0" collapsed="false">
      <c r="F820" s="204"/>
    </row>
    <row r="821" customFormat="false" ht="15" hidden="false" customHeight="false" outlineLevel="0" collapsed="false">
      <c r="F821" s="204"/>
    </row>
    <row r="822" customFormat="false" ht="15" hidden="false" customHeight="false" outlineLevel="0" collapsed="false">
      <c r="F822" s="204"/>
    </row>
    <row r="823" customFormat="false" ht="15" hidden="false" customHeight="false" outlineLevel="0" collapsed="false">
      <c r="F823" s="204"/>
    </row>
    <row r="824" customFormat="false" ht="15" hidden="false" customHeight="false" outlineLevel="0" collapsed="false">
      <c r="F824" s="204"/>
    </row>
    <row r="825" customFormat="false" ht="15" hidden="false" customHeight="false" outlineLevel="0" collapsed="false">
      <c r="F825" s="204"/>
    </row>
    <row r="826" customFormat="false" ht="15" hidden="false" customHeight="false" outlineLevel="0" collapsed="false">
      <c r="F826" s="204"/>
    </row>
    <row r="827" customFormat="false" ht="15" hidden="false" customHeight="false" outlineLevel="0" collapsed="false">
      <c r="F827" s="204"/>
    </row>
    <row r="828" customFormat="false" ht="15" hidden="false" customHeight="false" outlineLevel="0" collapsed="false">
      <c r="F828" s="204"/>
    </row>
    <row r="829" customFormat="false" ht="15" hidden="false" customHeight="false" outlineLevel="0" collapsed="false">
      <c r="F829" s="204"/>
    </row>
    <row r="830" customFormat="false" ht="15" hidden="false" customHeight="false" outlineLevel="0" collapsed="false">
      <c r="F830" s="204"/>
    </row>
    <row r="831" customFormat="false" ht="15" hidden="false" customHeight="false" outlineLevel="0" collapsed="false">
      <c r="F831" s="204"/>
    </row>
    <row r="832" customFormat="false" ht="15" hidden="false" customHeight="false" outlineLevel="0" collapsed="false">
      <c r="F832" s="204"/>
    </row>
    <row r="833" customFormat="false" ht="15" hidden="false" customHeight="false" outlineLevel="0" collapsed="false">
      <c r="F833" s="204"/>
    </row>
    <row r="834" customFormat="false" ht="15" hidden="false" customHeight="false" outlineLevel="0" collapsed="false">
      <c r="F834" s="204"/>
    </row>
    <row r="835" customFormat="false" ht="15" hidden="false" customHeight="false" outlineLevel="0" collapsed="false">
      <c r="F835" s="204"/>
    </row>
    <row r="836" customFormat="false" ht="15" hidden="false" customHeight="false" outlineLevel="0" collapsed="false">
      <c r="F836" s="204"/>
    </row>
    <row r="837" customFormat="false" ht="15" hidden="false" customHeight="false" outlineLevel="0" collapsed="false">
      <c r="F837" s="204"/>
    </row>
    <row r="838" customFormat="false" ht="15" hidden="false" customHeight="false" outlineLevel="0" collapsed="false">
      <c r="F838" s="204"/>
    </row>
    <row r="839" customFormat="false" ht="15" hidden="false" customHeight="false" outlineLevel="0" collapsed="false">
      <c r="F839" s="204"/>
    </row>
    <row r="840" customFormat="false" ht="15" hidden="false" customHeight="false" outlineLevel="0" collapsed="false">
      <c r="F840" s="204"/>
    </row>
    <row r="841" customFormat="false" ht="15" hidden="false" customHeight="false" outlineLevel="0" collapsed="false">
      <c r="F841" s="204"/>
    </row>
    <row r="842" customFormat="false" ht="15" hidden="false" customHeight="false" outlineLevel="0" collapsed="false">
      <c r="F842" s="204"/>
    </row>
    <row r="843" customFormat="false" ht="15" hidden="false" customHeight="false" outlineLevel="0" collapsed="false">
      <c r="F843" s="204"/>
    </row>
    <row r="844" customFormat="false" ht="15" hidden="false" customHeight="false" outlineLevel="0" collapsed="false">
      <c r="F844" s="204"/>
    </row>
    <row r="845" customFormat="false" ht="15" hidden="false" customHeight="false" outlineLevel="0" collapsed="false">
      <c r="F845" s="204"/>
    </row>
    <row r="846" customFormat="false" ht="15" hidden="false" customHeight="false" outlineLevel="0" collapsed="false">
      <c r="F846" s="204"/>
    </row>
    <row r="847" customFormat="false" ht="15" hidden="false" customHeight="false" outlineLevel="0" collapsed="false">
      <c r="F847" s="204"/>
    </row>
    <row r="848" customFormat="false" ht="15" hidden="false" customHeight="false" outlineLevel="0" collapsed="false">
      <c r="F848" s="204"/>
    </row>
    <row r="849" customFormat="false" ht="15" hidden="false" customHeight="false" outlineLevel="0" collapsed="false">
      <c r="F849" s="204"/>
    </row>
    <row r="850" customFormat="false" ht="15" hidden="false" customHeight="false" outlineLevel="0" collapsed="false">
      <c r="F850" s="204"/>
    </row>
    <row r="851" customFormat="false" ht="15" hidden="false" customHeight="false" outlineLevel="0" collapsed="false">
      <c r="F851" s="204"/>
    </row>
    <row r="852" customFormat="false" ht="15" hidden="false" customHeight="false" outlineLevel="0" collapsed="false">
      <c r="F852" s="204"/>
    </row>
    <row r="853" customFormat="false" ht="15" hidden="false" customHeight="false" outlineLevel="0" collapsed="false">
      <c r="F853" s="204"/>
    </row>
    <row r="854" customFormat="false" ht="15" hidden="false" customHeight="false" outlineLevel="0" collapsed="false">
      <c r="F854" s="204"/>
    </row>
    <row r="855" customFormat="false" ht="15" hidden="false" customHeight="false" outlineLevel="0" collapsed="false">
      <c r="F855" s="204"/>
    </row>
    <row r="856" customFormat="false" ht="15" hidden="false" customHeight="false" outlineLevel="0" collapsed="false">
      <c r="F856" s="204"/>
    </row>
    <row r="857" customFormat="false" ht="15" hidden="false" customHeight="false" outlineLevel="0" collapsed="false">
      <c r="F857" s="204"/>
    </row>
    <row r="858" customFormat="false" ht="15" hidden="false" customHeight="false" outlineLevel="0" collapsed="false">
      <c r="F858" s="204"/>
    </row>
    <row r="859" customFormat="false" ht="15" hidden="false" customHeight="false" outlineLevel="0" collapsed="false">
      <c r="F859" s="204"/>
    </row>
    <row r="860" customFormat="false" ht="15" hidden="false" customHeight="false" outlineLevel="0" collapsed="false">
      <c r="F860" s="204"/>
    </row>
    <row r="861" customFormat="false" ht="15" hidden="false" customHeight="false" outlineLevel="0" collapsed="false">
      <c r="F861" s="204"/>
    </row>
    <row r="862" customFormat="false" ht="15" hidden="false" customHeight="false" outlineLevel="0" collapsed="false">
      <c r="F862" s="204"/>
    </row>
    <row r="863" customFormat="false" ht="15" hidden="false" customHeight="false" outlineLevel="0" collapsed="false">
      <c r="F863" s="204"/>
    </row>
    <row r="864" customFormat="false" ht="15" hidden="false" customHeight="false" outlineLevel="0" collapsed="false">
      <c r="F864" s="204"/>
    </row>
    <row r="865" customFormat="false" ht="15" hidden="false" customHeight="false" outlineLevel="0" collapsed="false">
      <c r="F865" s="204"/>
    </row>
    <row r="866" customFormat="false" ht="15" hidden="false" customHeight="false" outlineLevel="0" collapsed="false">
      <c r="F866" s="204"/>
    </row>
    <row r="867" customFormat="false" ht="15" hidden="false" customHeight="false" outlineLevel="0" collapsed="false">
      <c r="F867" s="204"/>
    </row>
    <row r="868" customFormat="false" ht="15" hidden="false" customHeight="false" outlineLevel="0" collapsed="false">
      <c r="F868" s="204"/>
    </row>
    <row r="869" customFormat="false" ht="15" hidden="false" customHeight="false" outlineLevel="0" collapsed="false">
      <c r="F869" s="204"/>
    </row>
    <row r="870" customFormat="false" ht="15" hidden="false" customHeight="false" outlineLevel="0" collapsed="false">
      <c r="F870" s="204"/>
    </row>
    <row r="871" customFormat="false" ht="15" hidden="false" customHeight="false" outlineLevel="0" collapsed="false">
      <c r="F871" s="204"/>
    </row>
    <row r="872" customFormat="false" ht="15" hidden="false" customHeight="false" outlineLevel="0" collapsed="false">
      <c r="F872" s="204"/>
    </row>
    <row r="873" customFormat="false" ht="15" hidden="false" customHeight="false" outlineLevel="0" collapsed="false">
      <c r="F873" s="204"/>
    </row>
    <row r="874" customFormat="false" ht="15" hidden="false" customHeight="false" outlineLevel="0" collapsed="false">
      <c r="F874" s="204"/>
    </row>
    <row r="875" customFormat="false" ht="15" hidden="false" customHeight="false" outlineLevel="0" collapsed="false">
      <c r="F875" s="204"/>
    </row>
    <row r="876" customFormat="false" ht="15" hidden="false" customHeight="false" outlineLevel="0" collapsed="false">
      <c r="F876" s="204"/>
    </row>
    <row r="877" customFormat="false" ht="15" hidden="false" customHeight="false" outlineLevel="0" collapsed="false">
      <c r="F877" s="204"/>
    </row>
    <row r="878" customFormat="false" ht="15" hidden="false" customHeight="false" outlineLevel="0" collapsed="false">
      <c r="F878" s="204"/>
    </row>
    <row r="879" customFormat="false" ht="15" hidden="false" customHeight="false" outlineLevel="0" collapsed="false">
      <c r="F879" s="204"/>
    </row>
    <row r="880" customFormat="false" ht="15" hidden="false" customHeight="false" outlineLevel="0" collapsed="false">
      <c r="F880" s="204"/>
    </row>
    <row r="881" customFormat="false" ht="15" hidden="false" customHeight="false" outlineLevel="0" collapsed="false">
      <c r="F881" s="204"/>
    </row>
    <row r="882" customFormat="false" ht="15" hidden="false" customHeight="false" outlineLevel="0" collapsed="false">
      <c r="F882" s="204"/>
    </row>
    <row r="883" customFormat="false" ht="15" hidden="false" customHeight="false" outlineLevel="0" collapsed="false">
      <c r="F883" s="204"/>
    </row>
    <row r="884" customFormat="false" ht="15" hidden="false" customHeight="false" outlineLevel="0" collapsed="false">
      <c r="F884" s="204"/>
    </row>
    <row r="885" customFormat="false" ht="15" hidden="false" customHeight="false" outlineLevel="0" collapsed="false">
      <c r="F885" s="204"/>
    </row>
    <row r="886" customFormat="false" ht="15" hidden="false" customHeight="false" outlineLevel="0" collapsed="false">
      <c r="F886" s="204"/>
    </row>
    <row r="887" customFormat="false" ht="15" hidden="false" customHeight="false" outlineLevel="0" collapsed="false">
      <c r="F887" s="204"/>
    </row>
    <row r="888" customFormat="false" ht="15" hidden="false" customHeight="false" outlineLevel="0" collapsed="false">
      <c r="F888" s="204"/>
    </row>
    <row r="889" customFormat="false" ht="15" hidden="false" customHeight="false" outlineLevel="0" collapsed="false">
      <c r="F889" s="204"/>
    </row>
    <row r="890" customFormat="false" ht="15" hidden="false" customHeight="false" outlineLevel="0" collapsed="false">
      <c r="F890" s="204"/>
    </row>
    <row r="891" customFormat="false" ht="15" hidden="false" customHeight="false" outlineLevel="0" collapsed="false">
      <c r="F891" s="204"/>
    </row>
    <row r="892" customFormat="false" ht="15" hidden="false" customHeight="false" outlineLevel="0" collapsed="false">
      <c r="F892" s="204"/>
    </row>
    <row r="893" customFormat="false" ht="15" hidden="false" customHeight="false" outlineLevel="0" collapsed="false">
      <c r="F893" s="204"/>
    </row>
    <row r="894" customFormat="false" ht="15" hidden="false" customHeight="false" outlineLevel="0" collapsed="false">
      <c r="F894" s="204"/>
    </row>
    <row r="895" customFormat="false" ht="15" hidden="false" customHeight="false" outlineLevel="0" collapsed="false">
      <c r="F895" s="204"/>
    </row>
    <row r="896" customFormat="false" ht="15" hidden="false" customHeight="false" outlineLevel="0" collapsed="false">
      <c r="F896" s="204"/>
    </row>
    <row r="897" customFormat="false" ht="15" hidden="false" customHeight="false" outlineLevel="0" collapsed="false">
      <c r="F897" s="204"/>
    </row>
    <row r="898" customFormat="false" ht="15" hidden="false" customHeight="false" outlineLevel="0" collapsed="false">
      <c r="F898" s="204"/>
    </row>
    <row r="899" customFormat="false" ht="15" hidden="false" customHeight="false" outlineLevel="0" collapsed="false">
      <c r="F899" s="204"/>
    </row>
    <row r="900" customFormat="false" ht="15" hidden="false" customHeight="false" outlineLevel="0" collapsed="false">
      <c r="F900" s="204"/>
    </row>
    <row r="901" customFormat="false" ht="15" hidden="false" customHeight="false" outlineLevel="0" collapsed="false">
      <c r="F901" s="204"/>
    </row>
    <row r="902" customFormat="false" ht="15" hidden="false" customHeight="false" outlineLevel="0" collapsed="false">
      <c r="F902" s="204"/>
    </row>
    <row r="903" customFormat="false" ht="15" hidden="false" customHeight="false" outlineLevel="0" collapsed="false">
      <c r="F903" s="204"/>
    </row>
    <row r="904" customFormat="false" ht="15" hidden="false" customHeight="false" outlineLevel="0" collapsed="false">
      <c r="F904" s="204"/>
    </row>
    <row r="905" customFormat="false" ht="15" hidden="false" customHeight="false" outlineLevel="0" collapsed="false">
      <c r="F905" s="204"/>
    </row>
    <row r="906" customFormat="false" ht="15" hidden="false" customHeight="false" outlineLevel="0" collapsed="false">
      <c r="F906" s="204"/>
    </row>
    <row r="907" customFormat="false" ht="15" hidden="false" customHeight="false" outlineLevel="0" collapsed="false">
      <c r="F907" s="204"/>
    </row>
    <row r="908" customFormat="false" ht="15" hidden="false" customHeight="false" outlineLevel="0" collapsed="false">
      <c r="F908" s="204"/>
    </row>
    <row r="909" customFormat="false" ht="15" hidden="false" customHeight="false" outlineLevel="0" collapsed="false">
      <c r="F909" s="204"/>
    </row>
    <row r="910" customFormat="false" ht="15" hidden="false" customHeight="false" outlineLevel="0" collapsed="false">
      <c r="F910" s="204"/>
    </row>
    <row r="911" customFormat="false" ht="15" hidden="false" customHeight="false" outlineLevel="0" collapsed="false">
      <c r="F911" s="204"/>
    </row>
    <row r="912" customFormat="false" ht="15" hidden="false" customHeight="false" outlineLevel="0" collapsed="false">
      <c r="F912" s="204"/>
    </row>
    <row r="913" customFormat="false" ht="15" hidden="false" customHeight="false" outlineLevel="0" collapsed="false">
      <c r="F913" s="204"/>
    </row>
    <row r="914" customFormat="false" ht="15" hidden="false" customHeight="false" outlineLevel="0" collapsed="false">
      <c r="F914" s="204"/>
    </row>
    <row r="915" customFormat="false" ht="15" hidden="false" customHeight="false" outlineLevel="0" collapsed="false">
      <c r="F915" s="204"/>
    </row>
    <row r="916" customFormat="false" ht="15" hidden="false" customHeight="false" outlineLevel="0" collapsed="false">
      <c r="F916" s="204"/>
    </row>
    <row r="917" customFormat="false" ht="15" hidden="false" customHeight="false" outlineLevel="0" collapsed="false">
      <c r="F917" s="204"/>
    </row>
    <row r="918" customFormat="false" ht="15" hidden="false" customHeight="false" outlineLevel="0" collapsed="false">
      <c r="F918" s="204"/>
    </row>
    <row r="919" customFormat="false" ht="15" hidden="false" customHeight="false" outlineLevel="0" collapsed="false">
      <c r="F919" s="204"/>
    </row>
    <row r="920" customFormat="false" ht="15" hidden="false" customHeight="false" outlineLevel="0" collapsed="false">
      <c r="F920" s="204"/>
    </row>
    <row r="921" customFormat="false" ht="15" hidden="false" customHeight="false" outlineLevel="0" collapsed="false">
      <c r="F921" s="204"/>
    </row>
    <row r="922" customFormat="false" ht="15" hidden="false" customHeight="false" outlineLevel="0" collapsed="false">
      <c r="F922" s="204"/>
    </row>
    <row r="923" customFormat="false" ht="15" hidden="false" customHeight="false" outlineLevel="0" collapsed="false">
      <c r="F923" s="204"/>
    </row>
    <row r="924" customFormat="false" ht="15" hidden="false" customHeight="false" outlineLevel="0" collapsed="false">
      <c r="F924" s="204"/>
    </row>
    <row r="925" customFormat="false" ht="15" hidden="false" customHeight="false" outlineLevel="0" collapsed="false">
      <c r="F925" s="204"/>
    </row>
    <row r="926" customFormat="false" ht="15" hidden="false" customHeight="false" outlineLevel="0" collapsed="false">
      <c r="F926" s="204"/>
    </row>
    <row r="927" customFormat="false" ht="15" hidden="false" customHeight="false" outlineLevel="0" collapsed="false">
      <c r="F927" s="204"/>
    </row>
    <row r="928" customFormat="false" ht="15" hidden="false" customHeight="false" outlineLevel="0" collapsed="false">
      <c r="F928" s="204"/>
    </row>
    <row r="929" customFormat="false" ht="15" hidden="false" customHeight="false" outlineLevel="0" collapsed="false">
      <c r="F929" s="204"/>
    </row>
    <row r="930" customFormat="false" ht="15" hidden="false" customHeight="false" outlineLevel="0" collapsed="false">
      <c r="F930" s="204"/>
    </row>
    <row r="931" customFormat="false" ht="15" hidden="false" customHeight="false" outlineLevel="0" collapsed="false">
      <c r="F931" s="204"/>
    </row>
    <row r="932" customFormat="false" ht="15" hidden="false" customHeight="false" outlineLevel="0" collapsed="false">
      <c r="F932" s="204"/>
    </row>
    <row r="933" customFormat="false" ht="15" hidden="false" customHeight="false" outlineLevel="0" collapsed="false">
      <c r="F933" s="204"/>
    </row>
    <row r="934" customFormat="false" ht="15" hidden="false" customHeight="false" outlineLevel="0" collapsed="false">
      <c r="F934" s="204"/>
    </row>
    <row r="935" customFormat="false" ht="15" hidden="false" customHeight="false" outlineLevel="0" collapsed="false">
      <c r="F935" s="204"/>
    </row>
    <row r="936" customFormat="false" ht="15" hidden="false" customHeight="false" outlineLevel="0" collapsed="false">
      <c r="F936" s="204"/>
    </row>
    <row r="937" customFormat="false" ht="15" hidden="false" customHeight="false" outlineLevel="0" collapsed="false">
      <c r="F937" s="204"/>
    </row>
    <row r="938" customFormat="false" ht="15" hidden="false" customHeight="false" outlineLevel="0" collapsed="false">
      <c r="F938" s="204"/>
    </row>
    <row r="939" customFormat="false" ht="15" hidden="false" customHeight="false" outlineLevel="0" collapsed="false">
      <c r="F939" s="204"/>
    </row>
    <row r="940" customFormat="false" ht="15" hidden="false" customHeight="false" outlineLevel="0" collapsed="false">
      <c r="F940" s="204"/>
    </row>
    <row r="941" customFormat="false" ht="15" hidden="false" customHeight="false" outlineLevel="0" collapsed="false">
      <c r="F941" s="204"/>
    </row>
    <row r="942" customFormat="false" ht="15" hidden="false" customHeight="false" outlineLevel="0" collapsed="false">
      <c r="F942" s="204"/>
    </row>
    <row r="943" customFormat="false" ht="15" hidden="false" customHeight="false" outlineLevel="0" collapsed="false">
      <c r="F943" s="204"/>
    </row>
    <row r="944" customFormat="false" ht="15" hidden="false" customHeight="false" outlineLevel="0" collapsed="false">
      <c r="F944" s="204"/>
    </row>
    <row r="945" customFormat="false" ht="15" hidden="false" customHeight="false" outlineLevel="0" collapsed="false">
      <c r="F945" s="204"/>
    </row>
    <row r="946" customFormat="false" ht="15" hidden="false" customHeight="false" outlineLevel="0" collapsed="false">
      <c r="F946" s="204"/>
    </row>
    <row r="947" customFormat="false" ht="15" hidden="false" customHeight="false" outlineLevel="0" collapsed="false">
      <c r="F947" s="204"/>
    </row>
    <row r="948" customFormat="false" ht="15" hidden="false" customHeight="false" outlineLevel="0" collapsed="false">
      <c r="F948" s="204"/>
    </row>
    <row r="949" customFormat="false" ht="15" hidden="false" customHeight="false" outlineLevel="0" collapsed="false">
      <c r="F949" s="204"/>
    </row>
    <row r="950" customFormat="false" ht="15" hidden="false" customHeight="false" outlineLevel="0" collapsed="false">
      <c r="F950" s="204"/>
    </row>
    <row r="951" customFormat="false" ht="15" hidden="false" customHeight="false" outlineLevel="0" collapsed="false">
      <c r="F951" s="204"/>
    </row>
    <row r="952" customFormat="false" ht="15" hidden="false" customHeight="false" outlineLevel="0" collapsed="false">
      <c r="F952" s="204"/>
    </row>
    <row r="953" customFormat="false" ht="15" hidden="false" customHeight="false" outlineLevel="0" collapsed="false">
      <c r="F953" s="204"/>
    </row>
    <row r="954" customFormat="false" ht="15" hidden="false" customHeight="false" outlineLevel="0" collapsed="false">
      <c r="F954" s="204"/>
    </row>
    <row r="955" customFormat="false" ht="15" hidden="false" customHeight="false" outlineLevel="0" collapsed="false">
      <c r="F955" s="204"/>
    </row>
    <row r="956" customFormat="false" ht="15" hidden="false" customHeight="false" outlineLevel="0" collapsed="false">
      <c r="F956" s="204"/>
    </row>
    <row r="957" customFormat="false" ht="15" hidden="false" customHeight="false" outlineLevel="0" collapsed="false">
      <c r="F957" s="204"/>
    </row>
    <row r="958" customFormat="false" ht="15" hidden="false" customHeight="false" outlineLevel="0" collapsed="false">
      <c r="F958" s="204"/>
    </row>
    <row r="959" customFormat="false" ht="15" hidden="false" customHeight="false" outlineLevel="0" collapsed="false">
      <c r="F959" s="204"/>
    </row>
    <row r="960" customFormat="false" ht="15" hidden="false" customHeight="false" outlineLevel="0" collapsed="false">
      <c r="F960" s="204"/>
    </row>
    <row r="961" customFormat="false" ht="15" hidden="false" customHeight="false" outlineLevel="0" collapsed="false">
      <c r="F961" s="204"/>
    </row>
    <row r="962" customFormat="false" ht="15" hidden="false" customHeight="false" outlineLevel="0" collapsed="false">
      <c r="F962" s="204"/>
    </row>
    <row r="963" customFormat="false" ht="15" hidden="false" customHeight="false" outlineLevel="0" collapsed="false">
      <c r="F963" s="204"/>
    </row>
    <row r="964" customFormat="false" ht="15" hidden="false" customHeight="false" outlineLevel="0" collapsed="false">
      <c r="F964" s="204"/>
    </row>
    <row r="965" customFormat="false" ht="15" hidden="false" customHeight="false" outlineLevel="0" collapsed="false">
      <c r="F965" s="204"/>
    </row>
    <row r="966" customFormat="false" ht="15" hidden="false" customHeight="false" outlineLevel="0" collapsed="false">
      <c r="F966" s="204"/>
    </row>
    <row r="967" customFormat="false" ht="15" hidden="false" customHeight="false" outlineLevel="0" collapsed="false">
      <c r="F967" s="204"/>
    </row>
    <row r="968" customFormat="false" ht="15" hidden="false" customHeight="false" outlineLevel="0" collapsed="false">
      <c r="F968" s="204"/>
    </row>
    <row r="969" customFormat="false" ht="15" hidden="false" customHeight="false" outlineLevel="0" collapsed="false">
      <c r="F969" s="204"/>
    </row>
    <row r="970" customFormat="false" ht="15" hidden="false" customHeight="false" outlineLevel="0" collapsed="false">
      <c r="F970" s="204"/>
    </row>
    <row r="971" customFormat="false" ht="15" hidden="false" customHeight="false" outlineLevel="0" collapsed="false">
      <c r="F971" s="204"/>
    </row>
    <row r="972" customFormat="false" ht="15" hidden="false" customHeight="false" outlineLevel="0" collapsed="false">
      <c r="F972" s="204"/>
    </row>
    <row r="973" customFormat="false" ht="15" hidden="false" customHeight="false" outlineLevel="0" collapsed="false">
      <c r="F973" s="204"/>
    </row>
    <row r="974" customFormat="false" ht="15" hidden="false" customHeight="false" outlineLevel="0" collapsed="false">
      <c r="F974" s="204"/>
    </row>
    <row r="975" customFormat="false" ht="15" hidden="false" customHeight="false" outlineLevel="0" collapsed="false">
      <c r="F975" s="204"/>
    </row>
    <row r="976" customFormat="false" ht="15" hidden="false" customHeight="false" outlineLevel="0" collapsed="false">
      <c r="F976" s="204"/>
    </row>
    <row r="977" customFormat="false" ht="15" hidden="false" customHeight="false" outlineLevel="0" collapsed="false">
      <c r="F977" s="204"/>
    </row>
    <row r="978" customFormat="false" ht="15" hidden="false" customHeight="false" outlineLevel="0" collapsed="false">
      <c r="F978" s="204"/>
    </row>
    <row r="979" customFormat="false" ht="15" hidden="false" customHeight="false" outlineLevel="0" collapsed="false">
      <c r="F979" s="204"/>
    </row>
    <row r="980" customFormat="false" ht="15" hidden="false" customHeight="false" outlineLevel="0" collapsed="false">
      <c r="F980" s="204"/>
    </row>
    <row r="981" customFormat="false" ht="15" hidden="false" customHeight="false" outlineLevel="0" collapsed="false">
      <c r="F981" s="204"/>
    </row>
    <row r="982" customFormat="false" ht="15" hidden="false" customHeight="false" outlineLevel="0" collapsed="false">
      <c r="F982" s="204"/>
    </row>
    <row r="983" customFormat="false" ht="15" hidden="false" customHeight="false" outlineLevel="0" collapsed="false">
      <c r="F983" s="204"/>
    </row>
    <row r="984" customFormat="false" ht="15" hidden="false" customHeight="false" outlineLevel="0" collapsed="false">
      <c r="F984" s="204"/>
    </row>
    <row r="985" customFormat="false" ht="15" hidden="false" customHeight="false" outlineLevel="0" collapsed="false">
      <c r="F985" s="204"/>
    </row>
    <row r="986" customFormat="false" ht="15" hidden="false" customHeight="false" outlineLevel="0" collapsed="false">
      <c r="F986" s="204"/>
    </row>
    <row r="987" customFormat="false" ht="15" hidden="false" customHeight="false" outlineLevel="0" collapsed="false">
      <c r="F987" s="204"/>
    </row>
    <row r="988" customFormat="false" ht="15" hidden="false" customHeight="false" outlineLevel="0" collapsed="false">
      <c r="F988" s="204"/>
    </row>
    <row r="989" customFormat="false" ht="15" hidden="false" customHeight="false" outlineLevel="0" collapsed="false">
      <c r="F989" s="204"/>
    </row>
    <row r="990" customFormat="false" ht="15" hidden="false" customHeight="false" outlineLevel="0" collapsed="false">
      <c r="F990" s="204"/>
    </row>
    <row r="991" customFormat="false" ht="15" hidden="false" customHeight="false" outlineLevel="0" collapsed="false">
      <c r="F991" s="204"/>
    </row>
    <row r="992" customFormat="false" ht="15" hidden="false" customHeight="false" outlineLevel="0" collapsed="false">
      <c r="F992" s="204"/>
    </row>
    <row r="993" customFormat="false" ht="15" hidden="false" customHeight="false" outlineLevel="0" collapsed="false">
      <c r="F993" s="204"/>
    </row>
    <row r="994" customFormat="false" ht="15" hidden="false" customHeight="false" outlineLevel="0" collapsed="false">
      <c r="F994" s="204"/>
    </row>
    <row r="995" customFormat="false" ht="15" hidden="false" customHeight="false" outlineLevel="0" collapsed="false">
      <c r="F995" s="204"/>
    </row>
    <row r="996" customFormat="false" ht="15" hidden="false" customHeight="false" outlineLevel="0" collapsed="false">
      <c r="F996" s="204"/>
    </row>
    <row r="997" customFormat="false" ht="15" hidden="false" customHeight="false" outlineLevel="0" collapsed="false">
      <c r="F997" s="204"/>
    </row>
    <row r="998" customFormat="false" ht="15" hidden="false" customHeight="false" outlineLevel="0" collapsed="false">
      <c r="F998" s="204"/>
    </row>
    <row r="999" customFormat="false" ht="15" hidden="false" customHeight="false" outlineLevel="0" collapsed="false">
      <c r="F999" s="204"/>
    </row>
    <row r="1000" customFormat="false" ht="15" hidden="false" customHeight="false" outlineLevel="0" collapsed="false">
      <c r="F1000" s="204"/>
    </row>
    <row r="1001" customFormat="false" ht="15" hidden="false" customHeight="false" outlineLevel="0" collapsed="false">
      <c r="F1001" s="204"/>
    </row>
    <row r="1002" customFormat="false" ht="15" hidden="false" customHeight="false" outlineLevel="0" collapsed="false">
      <c r="F1002" s="204"/>
    </row>
    <row r="1003" customFormat="false" ht="15" hidden="false" customHeight="false" outlineLevel="0" collapsed="false">
      <c r="F1003" s="204"/>
    </row>
    <row r="1004" customFormat="false" ht="15" hidden="false" customHeight="false" outlineLevel="0" collapsed="false">
      <c r="F1004" s="204"/>
    </row>
    <row r="1005" customFormat="false" ht="15" hidden="false" customHeight="false" outlineLevel="0" collapsed="false">
      <c r="F1005" s="204"/>
    </row>
    <row r="1006" customFormat="false" ht="15" hidden="false" customHeight="false" outlineLevel="0" collapsed="false">
      <c r="F1006" s="204"/>
    </row>
    <row r="1007" customFormat="false" ht="15" hidden="false" customHeight="false" outlineLevel="0" collapsed="false">
      <c r="F1007" s="204"/>
    </row>
    <row r="1008" customFormat="false" ht="15" hidden="false" customHeight="false" outlineLevel="0" collapsed="false">
      <c r="F1008" s="204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2024-04-26T21:32:03Z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