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<sst xmlns="http://schemas.openxmlformats.org/spreadsheetml/2006/main" count="7235" uniqueCount="1144">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</sst>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1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</row>
    <row r="24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</row>
    <row r="25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</row>
    <row r="26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</row>
    <row r="27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</row>
    <row r="28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/>
    </row>
    <row r="3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</row>
    <row r="32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</row>
    <row r="33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 t="s">
        <v>54</v>
      </c>
      <c r="VH35" s="88"/>
      <c r="VI35" s="88"/>
    </row>
    <row r="36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</row>
    <row r="37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</row>
    <row r="38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</row>
    <row r="39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</row>
    <row r="40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</row>
    <row r="44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</row>
    <row r="45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</row>
    <row r="46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</row>
    <row r="47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</row>
    <row r="49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</row>
    <row r="50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</row>
    <row r="5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</row>
    <row r="52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</row>
    <row r="53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</row>
    <row r="54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</row>
    <row r="56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</row>
    <row r="57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</row>
    <row r="58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</row>
    <row r="60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</row>
    <row r="6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</row>
    <row r="62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</row>
    <row r="63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</row>
    <row r="64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</row>
    <row r="65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</row>
    <row r="66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</row>
    <row r="67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</row>
    <row r="69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</row>
    <row r="70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</row>
    <row r="73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</row>
    <row r="74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</row>
    <row r="75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</row>
    <row r="77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</row>
    <row r="78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</row>
    <row r="79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</row>
    <row r="80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</row>
    <row r="8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</row>
    <row r="82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</row>
    <row r="84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</row>
    <row r="85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</row>
    <row r="88">
      <c r="A88" s="76" t="s">
        <v>442</v>
      </c>
      <c r="B88" s="90"/>
      <c r="C88" s="90"/>
      <c r="D88" s="90"/>
      <c r="E88" s="90"/>
      <c r="F88" s="92" t="s">
        <v>443</v>
      </c>
      <c r="G88" s="92" t="s">
        <v>444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</row>
    <row r="89">
      <c r="A89" s="76" t="s">
        <v>445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</row>
    <row r="90">
      <c r="A90" s="76" t="s">
        <v>446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</row>
    <row r="91">
      <c r="A91" s="76" t="s">
        <v>447</v>
      </c>
      <c r="B91" s="90"/>
      <c r="C91" s="90"/>
      <c r="D91" s="90"/>
      <c r="E91" s="90"/>
      <c r="F91" s="92" t="s">
        <v>448</v>
      </c>
      <c r="G91" s="92" t="s">
        <v>449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</row>
    <row r="92">
      <c r="A92" s="141" t="s">
        <v>450</v>
      </c>
      <c r="B92" s="90" t="s">
        <v>451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7" t="s">
        <v>452</v>
      </c>
      <c r="BK92" s="177" t="s">
        <v>453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454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455</v>
      </c>
      <c r="CW92" s="105" t="s">
        <v>456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457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458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459</v>
      </c>
      <c r="FA92" s="104" t="s">
        <v>460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456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454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454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461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461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462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463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464</v>
      </c>
      <c r="SD92" s="106" t="s">
        <v>356</v>
      </c>
      <c r="SE92" s="106" t="s">
        <v>352</v>
      </c>
      <c r="SF92" s="103" t="s">
        <v>465</v>
      </c>
      <c r="SG92" s="103" t="s">
        <v>466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467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468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02" t="s">
        <v>252</v>
      </c>
      <c r="VH92" s="138"/>
      <c r="VI92" s="138"/>
    </row>
    <row r="93">
      <c r="A93" s="76" t="s">
        <v>469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</row>
    <row r="94">
      <c r="A94" s="76" t="s">
        <v>470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</row>
    <row r="95">
      <c r="A95" s="76" t="s">
        <v>471</v>
      </c>
      <c r="B95" s="180"/>
      <c r="C95" s="90" t="s">
        <v>472</v>
      </c>
      <c r="D95" s="90"/>
      <c r="E95" s="90"/>
      <c r="F95" s="92"/>
      <c r="G95" s="92"/>
      <c r="H95" s="79"/>
      <c r="I95" s="109" t="s">
        <v>106</v>
      </c>
      <c r="J95" s="79"/>
      <c r="K95" s="106" t="s">
        <v>473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474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475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476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477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478</v>
      </c>
      <c r="DF95" s="83"/>
      <c r="DG95" s="110" t="s">
        <v>100</v>
      </c>
      <c r="DH95" s="83"/>
      <c r="DI95" s="110" t="s">
        <v>100</v>
      </c>
      <c r="DJ95" s="83"/>
      <c r="DK95" s="113" t="s">
        <v>479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480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481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482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483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484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1" t="s">
        <v>485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486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487</v>
      </c>
      <c r="JL95" s="110"/>
      <c r="JM95" s="110" t="s">
        <v>474</v>
      </c>
      <c r="JN95" s="79"/>
      <c r="JO95" s="109" t="s">
        <v>486</v>
      </c>
      <c r="JP95" s="79"/>
      <c r="JQ95" s="111" t="s">
        <v>488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489</v>
      </c>
      <c r="KX95" s="83"/>
      <c r="KY95" s="110" t="s">
        <v>131</v>
      </c>
      <c r="KZ95" s="110"/>
      <c r="LA95" s="113" t="s">
        <v>490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491</v>
      </c>
      <c r="LP95" s="110"/>
      <c r="LQ95" s="110" t="s">
        <v>489</v>
      </c>
      <c r="LR95" s="79"/>
      <c r="LS95" s="109" t="s">
        <v>100</v>
      </c>
      <c r="LT95" s="79"/>
      <c r="LU95" s="109" t="s">
        <v>487</v>
      </c>
      <c r="LV95" s="83"/>
      <c r="LW95" s="110" t="s">
        <v>139</v>
      </c>
      <c r="LX95" s="83"/>
      <c r="LY95" s="110" t="s">
        <v>138</v>
      </c>
      <c r="LZ95" s="83"/>
      <c r="MA95" s="110" t="s">
        <v>486</v>
      </c>
      <c r="MB95" s="83"/>
      <c r="MC95" s="110" t="s">
        <v>100</v>
      </c>
      <c r="MD95" s="110"/>
      <c r="ME95" s="110" t="s">
        <v>489</v>
      </c>
      <c r="MF95" s="79"/>
      <c r="MG95" s="111" t="s">
        <v>492</v>
      </c>
      <c r="MH95" s="79"/>
      <c r="MI95" s="106" t="s">
        <v>493</v>
      </c>
      <c r="MJ95" s="83"/>
      <c r="MK95" s="110" t="s">
        <v>106</v>
      </c>
      <c r="ML95" s="83"/>
      <c r="MM95" s="110" t="s">
        <v>100</v>
      </c>
      <c r="MN95" s="83"/>
      <c r="MO95" s="110" t="s">
        <v>477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494</v>
      </c>
      <c r="NH95" s="79"/>
      <c r="NI95" s="109" t="s">
        <v>100</v>
      </c>
      <c r="NJ95" s="79"/>
      <c r="NK95" s="109" t="s">
        <v>117</v>
      </c>
      <c r="NL95" s="83"/>
      <c r="NM95" s="110" t="s">
        <v>495</v>
      </c>
      <c r="NN95" s="83"/>
      <c r="NO95" s="110" t="s">
        <v>126</v>
      </c>
      <c r="NP95" s="83"/>
      <c r="NQ95" s="113" t="s">
        <v>481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475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489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2" t="s">
        <v>481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496</v>
      </c>
      <c r="QB95" s="79"/>
      <c r="QC95" s="109" t="s">
        <v>497</v>
      </c>
      <c r="QD95" s="83"/>
      <c r="QE95" s="113" t="s">
        <v>481</v>
      </c>
      <c r="QF95" s="83"/>
      <c r="QG95" s="181" t="s">
        <v>498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489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499</v>
      </c>
      <c r="RP95" s="79"/>
      <c r="RQ95" s="111" t="s">
        <v>500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487</v>
      </c>
      <c r="SD95" s="79"/>
      <c r="SE95" s="109" t="s">
        <v>501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502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486</v>
      </c>
      <c r="UX95" s="79"/>
      <c r="UY95" s="109" t="s">
        <v>503</v>
      </c>
      <c r="UZ95" s="83"/>
      <c r="VA95" s="110" t="s">
        <v>487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/>
    </row>
    <row r="96">
      <c r="A96" s="183" t="s">
        <v>504</v>
      </c>
      <c r="B96" s="180"/>
      <c r="C96" s="90" t="s">
        <v>505</v>
      </c>
      <c r="D96" s="90"/>
      <c r="E96" s="90"/>
      <c r="F96" s="92"/>
      <c r="G96" s="92"/>
      <c r="H96" s="79"/>
      <c r="I96" s="109" t="s">
        <v>100</v>
      </c>
      <c r="J96" s="79"/>
      <c r="K96" s="111" t="s">
        <v>506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4" t="s">
        <v>507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508</v>
      </c>
      <c r="AJ96" s="109"/>
      <c r="AK96" s="109" t="s">
        <v>117</v>
      </c>
      <c r="AL96" s="79"/>
      <c r="AM96" s="109" t="s">
        <v>100</v>
      </c>
      <c r="AN96" s="83"/>
      <c r="AO96" s="110" t="s">
        <v>475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476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503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509</v>
      </c>
      <c r="CZ96" s="114"/>
      <c r="DA96" s="110" t="s">
        <v>100</v>
      </c>
      <c r="DB96" s="109"/>
      <c r="DC96" s="109" t="s">
        <v>100</v>
      </c>
      <c r="DD96" s="79"/>
      <c r="DE96" s="111" t="s">
        <v>510</v>
      </c>
      <c r="DF96" s="83"/>
      <c r="DG96" s="110" t="s">
        <v>100</v>
      </c>
      <c r="DH96" s="83"/>
      <c r="DI96" s="110" t="s">
        <v>100</v>
      </c>
      <c r="DJ96" s="83"/>
      <c r="DK96" s="113" t="s">
        <v>511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511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512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486</v>
      </c>
      <c r="GL96" s="83"/>
      <c r="GM96" s="110" t="s">
        <v>474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1" t="s">
        <v>513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514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477</v>
      </c>
      <c r="JP96" s="79"/>
      <c r="JQ96" s="111" t="s">
        <v>515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492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516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517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518</v>
      </c>
      <c r="NH96" s="79"/>
      <c r="NI96" s="109" t="s">
        <v>106</v>
      </c>
      <c r="NJ96" s="79"/>
      <c r="NK96" s="109" t="s">
        <v>106</v>
      </c>
      <c r="NL96" s="83"/>
      <c r="NM96" s="107" t="s">
        <v>519</v>
      </c>
      <c r="NN96" s="83"/>
      <c r="NO96" s="110" t="s">
        <v>106</v>
      </c>
      <c r="NP96" s="83"/>
      <c r="NQ96" s="107" t="s">
        <v>494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496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502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487</v>
      </c>
      <c r="PF96" s="119"/>
      <c r="PG96" s="169" t="s">
        <v>520</v>
      </c>
      <c r="PH96" s="119"/>
      <c r="PI96" s="116" t="s">
        <v>487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517</v>
      </c>
      <c r="QH96" s="83"/>
      <c r="QI96" s="107" t="s">
        <v>521</v>
      </c>
      <c r="QJ96" s="83"/>
      <c r="QK96" s="110" t="s">
        <v>100</v>
      </c>
      <c r="QL96" s="114"/>
      <c r="QM96" s="110" t="s">
        <v>100</v>
      </c>
      <c r="QN96" s="79"/>
      <c r="QO96" s="109" t="s">
        <v>522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487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474</v>
      </c>
      <c r="RN96" s="114"/>
      <c r="RO96" s="107" t="s">
        <v>523</v>
      </c>
      <c r="RP96" s="79"/>
      <c r="RQ96" s="109" t="s">
        <v>522</v>
      </c>
      <c r="RR96" s="79"/>
      <c r="RS96" s="109" t="s">
        <v>516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524</v>
      </c>
      <c r="SD96" s="79"/>
      <c r="SE96" s="109" t="s">
        <v>517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525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502</v>
      </c>
      <c r="UZ96" s="83"/>
      <c r="VA96" s="110" t="s">
        <v>489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/>
    </row>
    <row r="97">
      <c r="A97" s="122" t="s">
        <v>526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</row>
    <row r="98">
      <c r="A98" s="76" t="s">
        <v>527</v>
      </c>
      <c r="B98" s="180"/>
      <c r="C98" s="90"/>
      <c r="D98" s="90"/>
      <c r="E98" s="90"/>
      <c r="F98" s="92" t="s">
        <v>528</v>
      </c>
      <c r="G98" s="92" t="s">
        <v>529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</row>
    <row r="99">
      <c r="A99" s="76" t="s">
        <v>530</v>
      </c>
      <c r="B99" s="180"/>
      <c r="C99" s="90"/>
      <c r="D99" s="90"/>
      <c r="E99" s="90"/>
      <c r="F99" s="92" t="s">
        <v>531</v>
      </c>
      <c r="G99" s="92" t="s">
        <v>532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</row>
    <row r="100">
      <c r="A100" s="122" t="s">
        <v>533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</row>
    <row r="101">
      <c r="A101" s="76" t="s">
        <v>534</v>
      </c>
      <c r="B101" s="180"/>
      <c r="C101" s="90"/>
      <c r="D101" s="90"/>
      <c r="E101" s="90"/>
      <c r="F101" s="92" t="s">
        <v>535</v>
      </c>
      <c r="G101" s="92" t="s">
        <v>536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</row>
    <row r="102">
      <c r="A102" s="76" t="s">
        <v>469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</row>
    <row r="103">
      <c r="A103" s="76" t="s">
        <v>537</v>
      </c>
      <c r="B103" s="180"/>
      <c r="C103" s="90"/>
      <c r="D103" s="90"/>
      <c r="E103" s="90"/>
      <c r="F103" s="92" t="s">
        <v>538</v>
      </c>
      <c r="G103" s="92" t="s">
        <v>539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540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</row>
    <row r="104">
      <c r="A104" s="189" t="s">
        <v>541</v>
      </c>
      <c r="B104" s="180"/>
      <c r="C104" s="90"/>
      <c r="D104" s="90"/>
      <c r="E104" s="90"/>
      <c r="F104" s="92" t="s">
        <v>542</v>
      </c>
      <c r="G104" s="92" t="s">
        <v>543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544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</row>
    <row r="105">
      <c r="A105" s="190" t="s">
        <v>545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</row>
    <row r="106">
      <c r="A106" s="192" t="s">
        <v>546</v>
      </c>
      <c r="B106" s="180"/>
      <c r="C106" s="90"/>
      <c r="D106" s="90"/>
      <c r="E106" s="90"/>
      <c r="F106" s="92" t="s">
        <v>547</v>
      </c>
      <c r="G106" s="92" t="s">
        <v>548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</row>
    <row r="107">
      <c r="A107" s="190" t="s">
        <v>549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</row>
    <row r="108">
      <c r="A108" s="192" t="s">
        <v>550</v>
      </c>
      <c r="B108" s="180"/>
      <c r="C108" s="90"/>
      <c r="D108" s="90"/>
      <c r="E108" s="90"/>
      <c r="F108" s="92" t="s">
        <v>551</v>
      </c>
      <c r="G108" s="92" t="s">
        <v>552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</row>
    <row r="109">
      <c r="A109" s="190" t="s">
        <v>553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</row>
    <row r="110">
      <c r="A110" s="193" t="s">
        <v>554</v>
      </c>
      <c r="B110" s="180"/>
      <c r="C110" s="90"/>
      <c r="D110" s="90"/>
      <c r="E110" s="90"/>
      <c r="F110" s="92" t="s">
        <v>555</v>
      </c>
      <c r="G110" s="92" t="s">
        <v>556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</row>
    <row r="111">
      <c r="A111" s="76" t="s">
        <v>469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</row>
    <row r="112">
      <c r="A112" s="76" t="s">
        <v>557</v>
      </c>
      <c r="B112" s="180"/>
      <c r="C112" s="90"/>
      <c r="D112" s="90"/>
      <c r="E112" s="90"/>
      <c r="F112" s="92" t="s">
        <v>558</v>
      </c>
      <c r="G112" s="92" t="s">
        <v>559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</row>
    <row r="113">
      <c r="A113" s="76" t="s">
        <v>560</v>
      </c>
      <c r="B113" s="90" t="s">
        <v>561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</row>
    <row r="114">
      <c r="A114" s="76" t="s">
        <v>562</v>
      </c>
      <c r="B114" s="90" t="s">
        <v>563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564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565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566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567</v>
      </c>
      <c r="CZ114" s="114"/>
      <c r="DA114" s="110" t="s">
        <v>100</v>
      </c>
      <c r="DB114" s="109"/>
      <c r="DC114" s="109" t="s">
        <v>100</v>
      </c>
      <c r="DD114" s="79"/>
      <c r="DE114" s="111" t="s">
        <v>568</v>
      </c>
      <c r="DF114" s="83"/>
      <c r="DG114" s="110" t="s">
        <v>100</v>
      </c>
      <c r="DH114" s="83"/>
      <c r="DI114" s="110" t="s">
        <v>100</v>
      </c>
      <c r="DJ114" s="83"/>
      <c r="DK114" s="113" t="s">
        <v>509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487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569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493</v>
      </c>
      <c r="FD114" s="83"/>
      <c r="FE114" s="110" t="s">
        <v>100</v>
      </c>
      <c r="FF114" s="79"/>
      <c r="FG114" s="109" t="s">
        <v>100</v>
      </c>
      <c r="FH114" s="79"/>
      <c r="FI114" s="109" t="s">
        <v>503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487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475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570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508</v>
      </c>
      <c r="JL114" s="83"/>
      <c r="JM114" s="110" t="s">
        <v>108</v>
      </c>
      <c r="JN114" s="79"/>
      <c r="JO114" s="109" t="s">
        <v>483</v>
      </c>
      <c r="JP114" s="79"/>
      <c r="JQ114" s="109" t="s">
        <v>571</v>
      </c>
      <c r="JR114" s="83"/>
      <c r="JS114" s="110" t="s">
        <v>487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489</v>
      </c>
      <c r="LN114" s="83"/>
      <c r="LO114" s="110" t="s">
        <v>489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489</v>
      </c>
      <c r="LX114" s="83"/>
      <c r="LY114" s="110" t="s">
        <v>572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486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573</v>
      </c>
      <c r="NF114" s="83"/>
      <c r="NG114" s="110" t="s">
        <v>574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575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576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486</v>
      </c>
      <c r="PF114" s="119"/>
      <c r="PG114" s="182" t="s">
        <v>577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570</v>
      </c>
      <c r="QB114" s="79"/>
      <c r="QC114" s="111" t="s">
        <v>478</v>
      </c>
      <c r="QD114" s="83"/>
      <c r="QE114" s="113" t="s">
        <v>568</v>
      </c>
      <c r="QF114" s="83"/>
      <c r="QG114" s="110" t="s">
        <v>524</v>
      </c>
      <c r="QH114" s="83"/>
      <c r="QI114" s="110" t="s">
        <v>486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578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487</v>
      </c>
      <c r="RL114" s="83"/>
      <c r="RM114" s="110" t="s">
        <v>125</v>
      </c>
      <c r="RN114" s="114"/>
      <c r="RO114" s="110" t="s">
        <v>496</v>
      </c>
      <c r="RP114" s="79"/>
      <c r="RQ114" s="111" t="s">
        <v>579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487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4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580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/>
    </row>
    <row r="115">
      <c r="A115" s="76" t="s">
        <v>581</v>
      </c>
      <c r="B115" s="90" t="s">
        <v>582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</row>
    <row r="116">
      <c r="A116" s="76" t="s">
        <v>583</v>
      </c>
      <c r="B116" s="116"/>
      <c r="C116" s="90" t="s">
        <v>584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585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475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486</v>
      </c>
      <c r="BL116" s="79"/>
      <c r="BM116" s="109" t="s">
        <v>100</v>
      </c>
      <c r="BN116" s="109"/>
      <c r="BO116" s="109" t="s">
        <v>100</v>
      </c>
      <c r="BP116" s="83"/>
      <c r="BQ116" s="110" t="s">
        <v>483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489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5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5"/>
      <c r="DA116" s="110" t="s">
        <v>100</v>
      </c>
      <c r="DB116" s="109"/>
      <c r="DC116" s="109" t="s">
        <v>100</v>
      </c>
      <c r="DD116" s="79"/>
      <c r="DE116" s="111" t="s">
        <v>511</v>
      </c>
      <c r="DF116" s="83"/>
      <c r="DG116" s="110" t="s">
        <v>100</v>
      </c>
      <c r="DH116" s="83"/>
      <c r="DI116" s="112" t="s">
        <v>109</v>
      </c>
      <c r="DJ116" s="83"/>
      <c r="DK116" s="107" t="s">
        <v>586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587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588</v>
      </c>
      <c r="EV116" s="83"/>
      <c r="EW116" s="110" t="s">
        <v>570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589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495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493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495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476</v>
      </c>
      <c r="JN116" s="79"/>
      <c r="JO116" s="109" t="s">
        <v>489</v>
      </c>
      <c r="JP116" s="79"/>
      <c r="JQ116" s="109" t="s">
        <v>590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473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591</v>
      </c>
      <c r="LN116" s="83"/>
      <c r="LO116" s="110" t="s">
        <v>592</v>
      </c>
      <c r="LP116" s="83"/>
      <c r="LQ116" s="110" t="s">
        <v>100</v>
      </c>
      <c r="LR116" s="79"/>
      <c r="LS116" s="109" t="s">
        <v>100</v>
      </c>
      <c r="LT116" s="79"/>
      <c r="LU116" s="109" t="s">
        <v>486</v>
      </c>
      <c r="LV116" s="83"/>
      <c r="LW116" s="110" t="s">
        <v>131</v>
      </c>
      <c r="LX116" s="83"/>
      <c r="LY116" s="110" t="s">
        <v>479</v>
      </c>
      <c r="LZ116" s="83"/>
      <c r="MA116" s="110" t="s">
        <v>502</v>
      </c>
      <c r="MB116" s="83"/>
      <c r="MC116" s="110" t="s">
        <v>492</v>
      </c>
      <c r="MD116" s="83"/>
      <c r="ME116" s="110" t="s">
        <v>577</v>
      </c>
      <c r="MF116" s="79"/>
      <c r="MG116" s="109" t="s">
        <v>113</v>
      </c>
      <c r="MH116" s="79"/>
      <c r="MI116" s="109" t="s">
        <v>489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492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483</v>
      </c>
      <c r="NF116" s="83"/>
      <c r="NG116" s="110" t="s">
        <v>589</v>
      </c>
      <c r="NH116" s="79"/>
      <c r="NI116" s="109" t="s">
        <v>127</v>
      </c>
      <c r="NJ116" s="79"/>
      <c r="NK116" s="109" t="s">
        <v>117</v>
      </c>
      <c r="NL116" s="83"/>
      <c r="NM116" s="110" t="s">
        <v>489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476</v>
      </c>
      <c r="OH116" s="83"/>
      <c r="OI116" s="110" t="s">
        <v>487</v>
      </c>
      <c r="OJ116" s="196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489</v>
      </c>
      <c r="OR116" s="83"/>
      <c r="OS116" s="110" t="s">
        <v>483</v>
      </c>
      <c r="OT116" s="83"/>
      <c r="OU116" s="110" t="s">
        <v>100</v>
      </c>
      <c r="OV116" s="195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5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5"/>
      <c r="PY116" s="110" t="s">
        <v>113</v>
      </c>
      <c r="PZ116" s="79"/>
      <c r="QA116" s="106" t="s">
        <v>593</v>
      </c>
      <c r="QB116" s="79"/>
      <c r="QC116" s="109" t="s">
        <v>133</v>
      </c>
      <c r="QD116" s="83"/>
      <c r="QE116" s="113" t="s">
        <v>137</v>
      </c>
      <c r="QF116" s="83"/>
      <c r="QG116" s="110" t="s">
        <v>522</v>
      </c>
      <c r="QH116" s="83"/>
      <c r="QI116" s="110" t="s">
        <v>100</v>
      </c>
      <c r="QJ116" s="83"/>
      <c r="QK116" s="110" t="s">
        <v>100</v>
      </c>
      <c r="QL116" s="195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5"/>
      <c r="RO116" s="110" t="s">
        <v>100</v>
      </c>
      <c r="RP116" s="79"/>
      <c r="RQ116" s="106" t="s">
        <v>513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5"/>
      <c r="RY116" s="110" t="s">
        <v>100</v>
      </c>
      <c r="RZ116" s="195"/>
      <c r="SA116" s="110" t="s">
        <v>100</v>
      </c>
      <c r="SB116" s="195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487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515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/>
    </row>
    <row r="117">
      <c r="A117" s="141" t="s">
        <v>594</v>
      </c>
      <c r="B117" s="116" t="s">
        <v>595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596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</row>
    <row r="118">
      <c r="A118" s="141" t="s">
        <v>597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93"/>
      <c r="TU118" s="93"/>
      <c r="TV118" s="93"/>
      <c r="TW118" s="93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  <c r="UH118" s="93"/>
      <c r="UI118" s="93"/>
      <c r="UJ118" s="93"/>
      <c r="UK118" s="93"/>
      <c r="UL118" s="199"/>
      <c r="UM118" s="199"/>
      <c r="UN118" s="199"/>
      <c r="UO118" s="199"/>
      <c r="UP118" s="199"/>
      <c r="UQ118" s="199"/>
      <c r="UR118" s="199"/>
      <c r="US118" s="199"/>
      <c r="UT118" s="199"/>
      <c r="UU118" s="199"/>
      <c r="UV118" s="93"/>
      <c r="UW118" s="93"/>
      <c r="UX118" s="93"/>
      <c r="UY118" s="93"/>
      <c r="UZ118" s="199"/>
      <c r="VA118" s="199"/>
      <c r="VB118" s="199"/>
      <c r="VC118" s="199"/>
      <c r="VD118" s="199"/>
      <c r="VE118" s="199"/>
      <c r="VF118" s="199"/>
      <c r="VG118" s="199"/>
      <c r="VH118" s="199"/>
      <c r="VI118" s="199"/>
    </row>
    <row r="119">
      <c r="A119" s="76" t="s">
        <v>598</v>
      </c>
      <c r="B119" s="116" t="s">
        <v>599</v>
      </c>
      <c r="C119" s="90"/>
      <c r="D119" s="90"/>
      <c r="E119" s="90"/>
      <c r="F119" s="92" t="s">
        <v>600</v>
      </c>
      <c r="G119" s="92" t="s">
        <v>601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</row>
    <row r="120">
      <c r="A120" s="76" t="s">
        <v>602</v>
      </c>
      <c r="B120" s="116" t="s">
        <v>603</v>
      </c>
      <c r="C120" s="90"/>
      <c r="D120" s="90"/>
      <c r="E120" s="90"/>
      <c r="F120" s="92" t="s">
        <v>604</v>
      </c>
      <c r="G120" s="92" t="s">
        <v>605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</row>
    <row r="121">
      <c r="A121" s="76" t="s">
        <v>469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</row>
    <row r="122">
      <c r="A122" s="141" t="s">
        <v>606</v>
      </c>
      <c r="B122" s="90" t="s">
        <v>607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</row>
    <row r="123">
      <c r="A123" s="76" t="s">
        <v>608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  <c r="TT123" s="161"/>
      <c r="TU123" s="161"/>
      <c r="TV123" s="161"/>
      <c r="TW123" s="161"/>
      <c r="TX123" s="202"/>
      <c r="TY123" s="202"/>
      <c r="TZ123" s="202"/>
      <c r="UA123" s="202"/>
      <c r="UB123" s="202"/>
      <c r="UC123" s="202"/>
      <c r="UD123" s="202"/>
      <c r="UE123" s="202"/>
      <c r="UF123" s="202"/>
      <c r="UG123" s="202"/>
      <c r="UH123" s="161"/>
      <c r="UI123" s="161"/>
      <c r="UJ123" s="161"/>
      <c r="UK123" s="161"/>
      <c r="UL123" s="202"/>
      <c r="UM123" s="202"/>
      <c r="UN123" s="202"/>
      <c r="UO123" s="202"/>
      <c r="UP123" s="202"/>
      <c r="UQ123" s="202"/>
      <c r="UR123" s="202"/>
      <c r="US123" s="202"/>
      <c r="UT123" s="202"/>
      <c r="UU123" s="202"/>
      <c r="UV123" s="161"/>
      <c r="UW123" s="161"/>
      <c r="UX123" s="161"/>
      <c r="UY123" s="161"/>
      <c r="UZ123" s="202"/>
      <c r="VA123" s="202"/>
      <c r="VB123" s="202"/>
      <c r="VC123" s="202"/>
      <c r="VD123" s="202"/>
      <c r="VE123" s="202"/>
      <c r="VF123" s="202"/>
      <c r="VG123" s="202"/>
      <c r="VH123" s="202"/>
      <c r="VI123" s="202"/>
    </row>
    <row r="124">
      <c r="A124" s="76" t="s">
        <v>609</v>
      </c>
      <c r="B124" s="91"/>
      <c r="C124" s="91"/>
      <c r="D124" s="91"/>
      <c r="E124" s="91"/>
      <c r="F124" s="92" t="s">
        <v>610</v>
      </c>
      <c r="G124" s="92" t="s">
        <v>611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4" t="s">
        <v>612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</row>
    <row r="125">
      <c r="A125" s="76" t="s">
        <v>613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  <c r="TT125" s="161"/>
      <c r="TU125" s="161"/>
      <c r="TV125" s="161"/>
      <c r="TW125" s="161"/>
      <c r="TX125" s="202"/>
      <c r="TY125" s="202"/>
      <c r="TZ125" s="202"/>
      <c r="UA125" s="202"/>
      <c r="UB125" s="202"/>
      <c r="UC125" s="202"/>
      <c r="UD125" s="202"/>
      <c r="UE125" s="202"/>
      <c r="UF125" s="202"/>
      <c r="UG125" s="202"/>
      <c r="UH125" s="161"/>
      <c r="UI125" s="161"/>
      <c r="UJ125" s="161"/>
      <c r="UK125" s="161"/>
      <c r="UL125" s="202"/>
      <c r="UM125" s="202"/>
      <c r="UN125" s="202"/>
      <c r="UO125" s="202"/>
      <c r="UP125" s="202"/>
      <c r="UQ125" s="202"/>
      <c r="UR125" s="202"/>
      <c r="US125" s="202"/>
      <c r="UT125" s="202"/>
      <c r="UU125" s="202"/>
      <c r="UV125" s="161"/>
      <c r="UW125" s="161"/>
      <c r="UX125" s="161"/>
      <c r="UY125" s="161"/>
      <c r="UZ125" s="202"/>
      <c r="VA125" s="202"/>
      <c r="VB125" s="202"/>
      <c r="VC125" s="202"/>
      <c r="VD125" s="202"/>
      <c r="VE125" s="202"/>
      <c r="VF125" s="202"/>
      <c r="VG125" s="202"/>
      <c r="VH125" s="202"/>
      <c r="VI125" s="202"/>
    </row>
    <row r="126">
      <c r="A126" s="76" t="s">
        <v>614</v>
      </c>
      <c r="B126" s="90"/>
      <c r="C126" s="90"/>
      <c r="D126" s="90"/>
      <c r="E126" s="90"/>
      <c r="F126" s="92" t="s">
        <v>615</v>
      </c>
      <c r="G126" s="92" t="s">
        <v>616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617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</row>
    <row r="127">
      <c r="A127" s="205" t="s">
        <v>618</v>
      </c>
      <c r="B127" s="206"/>
      <c r="C127" s="91"/>
      <c r="D127" s="91"/>
      <c r="E127" s="91"/>
      <c r="F127" s="92" t="s">
        <v>619</v>
      </c>
      <c r="G127" s="92" t="s">
        <v>620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</row>
    <row r="128">
      <c r="A128" s="207" t="s">
        <v>621</v>
      </c>
      <c r="B128" s="206" t="s">
        <v>622</v>
      </c>
      <c r="C128" s="91"/>
      <c r="D128" s="91"/>
      <c r="E128" s="91"/>
      <c r="F128" s="92" t="s">
        <v>623</v>
      </c>
      <c r="G128" s="92" t="s">
        <v>624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161"/>
      <c r="W129" s="161"/>
      <c r="X129" s="161"/>
      <c r="Y129" s="161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161"/>
      <c r="AK129" s="161"/>
      <c r="AL129" s="161"/>
      <c r="AM129" s="161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161"/>
      <c r="AY129" s="161"/>
      <c r="AZ129" s="161"/>
      <c r="BA129" s="161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161"/>
      <c r="BM129" s="161"/>
      <c r="BN129" s="161"/>
      <c r="BO129" s="161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161"/>
      <c r="CA129" s="161"/>
      <c r="CB129" s="161"/>
      <c r="CC129" s="161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161"/>
      <c r="CO129" s="161"/>
      <c r="CP129" s="161"/>
      <c r="CQ129" s="161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161"/>
      <c r="DC129" s="161"/>
      <c r="DD129" s="161"/>
      <c r="DE129" s="161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161"/>
      <c r="DQ129" s="161"/>
      <c r="DR129" s="161"/>
      <c r="DS129" s="161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161"/>
      <c r="EE129" s="161"/>
      <c r="EF129" s="161"/>
      <c r="EG129" s="161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161"/>
      <c r="ES129" s="161"/>
      <c r="ET129" s="161"/>
      <c r="EU129" s="161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161"/>
      <c r="FG129" s="161"/>
      <c r="FH129" s="161"/>
      <c r="FI129" s="161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161"/>
      <c r="FU129" s="161"/>
      <c r="FV129" s="161"/>
      <c r="FW129" s="161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161"/>
      <c r="GI129" s="161"/>
      <c r="GJ129" s="161"/>
      <c r="GK129" s="161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161"/>
      <c r="GW129" s="161"/>
      <c r="GX129" s="161"/>
      <c r="GY129" s="161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161"/>
      <c r="HK129" s="161"/>
      <c r="HL129" s="161"/>
      <c r="HM129" s="161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161"/>
      <c r="HY129" s="161"/>
      <c r="HZ129" s="161"/>
      <c r="IA129" s="161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161"/>
      <c r="IM129" s="161"/>
      <c r="IN129" s="161"/>
      <c r="IO129" s="161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161"/>
      <c r="JA129" s="161"/>
      <c r="JB129" s="161"/>
      <c r="JC129" s="161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161"/>
      <c r="JO129" s="161"/>
      <c r="JP129" s="161"/>
      <c r="JQ129" s="161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161"/>
      <c r="KC129" s="161"/>
      <c r="KD129" s="161"/>
      <c r="KE129" s="161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161"/>
      <c r="KQ129" s="161"/>
      <c r="KR129" s="161"/>
      <c r="KS129" s="161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161"/>
      <c r="LE129" s="161"/>
      <c r="LF129" s="161"/>
      <c r="LG129" s="161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161"/>
      <c r="LS129" s="161"/>
      <c r="LT129" s="161"/>
      <c r="LU129" s="161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08"/>
      <c r="MF129" s="161"/>
      <c r="MG129" s="161"/>
      <c r="MH129" s="161"/>
      <c r="MI129" s="161"/>
      <c r="MJ129" s="208"/>
      <c r="MK129" s="208"/>
      <c r="ML129" s="208"/>
      <c r="MM129" s="208"/>
      <c r="MN129" s="208"/>
      <c r="MO129" s="208"/>
      <c r="MP129" s="208"/>
      <c r="MQ129" s="208"/>
      <c r="MR129" s="208"/>
      <c r="MS129" s="208"/>
      <c r="MT129" s="161"/>
      <c r="MU129" s="161"/>
      <c r="MV129" s="161"/>
      <c r="MW129" s="161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161"/>
      <c r="NI129" s="161"/>
      <c r="NJ129" s="161"/>
      <c r="NK129" s="161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161"/>
      <c r="NW129" s="161"/>
      <c r="NX129" s="161"/>
      <c r="NY129" s="161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161"/>
      <c r="OK129" s="161"/>
      <c r="OL129" s="161"/>
      <c r="OM129" s="161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9"/>
      <c r="OX129" s="203"/>
      <c r="OY129" s="203"/>
      <c r="OZ129" s="203"/>
      <c r="PA129" s="203"/>
      <c r="PB129" s="209"/>
      <c r="PC129" s="209"/>
      <c r="PD129" s="209"/>
      <c r="PE129" s="209"/>
      <c r="PF129" s="209"/>
      <c r="PG129" s="209"/>
      <c r="PH129" s="209"/>
      <c r="PI129" s="209"/>
      <c r="PJ129" s="208"/>
      <c r="PK129" s="208"/>
      <c r="PL129" s="161"/>
      <c r="PM129" s="161"/>
      <c r="PN129" s="161"/>
      <c r="PO129" s="161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161"/>
      <c r="QA129" s="161"/>
      <c r="QB129" s="161"/>
      <c r="QC129" s="161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161"/>
      <c r="QO129" s="161"/>
      <c r="QP129" s="161"/>
      <c r="QQ129" s="161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161"/>
      <c r="RC129" s="161"/>
      <c r="RD129" s="161"/>
      <c r="RE129" s="161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161"/>
      <c r="RQ129" s="161"/>
      <c r="RR129" s="161"/>
      <c r="RS129" s="161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161"/>
      <c r="SE129" s="161"/>
      <c r="SF129" s="161"/>
      <c r="SG129" s="161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161"/>
      <c r="SS129" s="161"/>
      <c r="ST129" s="161"/>
      <c r="SU129" s="161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161"/>
      <c r="TG129" s="161"/>
      <c r="TH129" s="161"/>
      <c r="TI129" s="161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161"/>
      <c r="TU129" s="161"/>
      <c r="TV129" s="161"/>
      <c r="TW129" s="161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  <c r="UH129" s="161"/>
      <c r="UI129" s="161"/>
      <c r="UJ129" s="161"/>
      <c r="UK129" s="161"/>
      <c r="UL129" s="208"/>
      <c r="UM129" s="208"/>
      <c r="UN129" s="208"/>
      <c r="UO129" s="208"/>
      <c r="UP129" s="208"/>
      <c r="UQ129" s="208"/>
      <c r="UR129" s="208"/>
      <c r="US129" s="208"/>
      <c r="UT129" s="208"/>
      <c r="UU129" s="208"/>
      <c r="UV129" s="161"/>
      <c r="UW129" s="161"/>
      <c r="UX129" s="161"/>
      <c r="UY129" s="161"/>
      <c r="UZ129" s="208"/>
      <c r="VA129" s="208"/>
      <c r="VB129" s="208"/>
      <c r="VC129" s="208"/>
      <c r="VD129" s="208"/>
      <c r="VE129" s="208"/>
      <c r="VF129" s="208"/>
      <c r="VG129" s="208"/>
      <c r="VH129" s="208"/>
      <c r="VI129" s="208"/>
    </row>
    <row r="130">
      <c r="A130" s="76" t="s">
        <v>625</v>
      </c>
      <c r="B130" s="90"/>
      <c r="C130" s="90" t="s">
        <v>626</v>
      </c>
      <c r="D130" s="90"/>
      <c r="E130" s="90"/>
      <c r="F130" s="92" t="s">
        <v>627</v>
      </c>
      <c r="G130" s="92" t="s">
        <v>628</v>
      </c>
      <c r="H130" s="79"/>
      <c r="I130" s="109" t="s">
        <v>487</v>
      </c>
      <c r="J130" s="79"/>
      <c r="K130" s="106" t="s">
        <v>629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487</v>
      </c>
      <c r="AL130" s="79"/>
      <c r="AM130" s="109" t="s">
        <v>100</v>
      </c>
      <c r="AN130" s="83"/>
      <c r="AO130" s="107" t="s">
        <v>630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502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482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631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489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484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632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474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0" t="s">
        <v>633</v>
      </c>
      <c r="GN130" s="83"/>
      <c r="GO130" s="112" t="s">
        <v>109</v>
      </c>
      <c r="GP130" s="83"/>
      <c r="GQ130" s="210" t="s">
        <v>633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525</v>
      </c>
      <c r="JN130" s="79"/>
      <c r="JO130" s="109" t="s">
        <v>131</v>
      </c>
      <c r="JP130" s="79"/>
      <c r="JQ130" s="106" t="s">
        <v>634</v>
      </c>
      <c r="JR130" s="83"/>
      <c r="JS130" s="110" t="s">
        <v>100</v>
      </c>
      <c r="JT130" s="83"/>
      <c r="JU130" s="110" t="s">
        <v>489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570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508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0" t="s">
        <v>633</v>
      </c>
      <c r="LX130" s="83"/>
      <c r="LY130" s="210" t="s">
        <v>633</v>
      </c>
      <c r="LZ130" s="83"/>
      <c r="MA130" s="210" t="s">
        <v>633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635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636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517</v>
      </c>
      <c r="OR130" s="83"/>
      <c r="OS130" s="110" t="s">
        <v>497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2" t="s">
        <v>587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474</v>
      </c>
      <c r="QR130" s="83"/>
      <c r="QS130" s="110" t="s">
        <v>100</v>
      </c>
      <c r="QT130" s="83"/>
      <c r="QU130" s="110" t="s">
        <v>487</v>
      </c>
      <c r="QV130" s="83"/>
      <c r="QW130" s="110" t="s">
        <v>100</v>
      </c>
      <c r="QX130" s="83"/>
      <c r="QY130" s="110" t="s">
        <v>486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489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/>
    </row>
    <row r="131">
      <c r="A131" s="141" t="s">
        <v>637</v>
      </c>
      <c r="B131" s="90" t="s">
        <v>638</v>
      </c>
      <c r="C131" s="90"/>
      <c r="D131" s="90"/>
      <c r="E131" s="90"/>
      <c r="F131" s="92" t="s">
        <v>639</v>
      </c>
      <c r="G131" s="92" t="s">
        <v>640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1" t="s">
        <v>185</v>
      </c>
      <c r="BG131" s="211" t="s">
        <v>405</v>
      </c>
      <c r="BH131" s="105"/>
      <c r="BI131" s="105"/>
      <c r="BJ131" s="212" t="s">
        <v>641</v>
      </c>
      <c r="BK131" s="212" t="s">
        <v>642</v>
      </c>
      <c r="BL131" s="93"/>
      <c r="BM131" s="93"/>
      <c r="BN131" s="93"/>
      <c r="BO131" s="93"/>
      <c r="BP131" s="105"/>
      <c r="BQ131" s="105"/>
      <c r="BR131" s="105"/>
      <c r="BS131" s="105"/>
      <c r="BT131" s="211" t="s">
        <v>219</v>
      </c>
      <c r="BU131" s="211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643</v>
      </c>
      <c r="CW131" s="145" t="s">
        <v>644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645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465</v>
      </c>
      <c r="FA131" s="104" t="s">
        <v>646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647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648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649</v>
      </c>
      <c r="HS131" s="102" t="s">
        <v>650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651</v>
      </c>
      <c r="IE131" s="105" t="s">
        <v>652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653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654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454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655</v>
      </c>
      <c r="OU131" s="104" t="s">
        <v>655</v>
      </c>
      <c r="OV131" s="102" t="s">
        <v>461</v>
      </c>
      <c r="OW131" s="146" t="s">
        <v>182</v>
      </c>
      <c r="OX131" s="147" t="s">
        <v>187</v>
      </c>
      <c r="OY131" s="147" t="s">
        <v>183</v>
      </c>
      <c r="OZ131" s="203"/>
      <c r="PA131" s="203"/>
      <c r="PB131" s="146"/>
      <c r="PC131" s="146"/>
      <c r="PD131" s="146"/>
      <c r="PE131" s="146"/>
      <c r="PF131" s="139" t="s">
        <v>656</v>
      </c>
      <c r="PG131" s="139" t="s">
        <v>462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648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657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658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454</v>
      </c>
      <c r="RW131" s="148" t="s">
        <v>455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659</v>
      </c>
      <c r="SD131" s="103" t="s">
        <v>339</v>
      </c>
      <c r="SE131" s="103" t="s">
        <v>660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455</v>
      </c>
      <c r="SK131" s="105" t="s">
        <v>194</v>
      </c>
      <c r="SL131" s="138"/>
      <c r="SM131" s="138"/>
      <c r="SN131" s="138"/>
      <c r="SO131" s="104" t="s">
        <v>661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02" t="s">
        <v>177</v>
      </c>
      <c r="VH131" s="138"/>
      <c r="VI131" s="138"/>
    </row>
    <row r="132">
      <c r="A132" s="150" t="s">
        <v>662</v>
      </c>
      <c r="B132" s="90"/>
      <c r="C132" s="90"/>
      <c r="D132" s="90"/>
      <c r="E132" s="90"/>
      <c r="F132" s="92" t="s">
        <v>663</v>
      </c>
      <c r="G132" s="92" t="s">
        <v>664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</row>
    <row r="133">
      <c r="A133" s="76" t="s">
        <v>665</v>
      </c>
      <c r="B133" s="90" t="s">
        <v>666</v>
      </c>
      <c r="C133" s="90"/>
      <c r="D133" s="90"/>
      <c r="E133" s="90"/>
      <c r="F133" s="92" t="s">
        <v>667</v>
      </c>
      <c r="G133" s="92" t="s">
        <v>668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</row>
    <row r="134">
      <c r="A134" s="76" t="s">
        <v>669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3"/>
      <c r="OX134" s="117"/>
      <c r="OY134" s="117"/>
      <c r="OZ134" s="117"/>
      <c r="PA134" s="117"/>
      <c r="PB134" s="213"/>
      <c r="PC134" s="213"/>
      <c r="PD134" s="213"/>
      <c r="PE134" s="213"/>
      <c r="PF134" s="213"/>
      <c r="PG134" s="213"/>
      <c r="PH134" s="213"/>
      <c r="PI134" s="213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</row>
    <row r="135">
      <c r="A135" s="183" t="s">
        <v>670</v>
      </c>
      <c r="B135" s="91"/>
      <c r="C135" s="91"/>
      <c r="D135" s="91"/>
      <c r="E135" s="91"/>
      <c r="F135" s="179"/>
      <c r="G135" s="179"/>
      <c r="H135" s="79"/>
      <c r="I135" s="109" t="s">
        <v>106</v>
      </c>
      <c r="J135" s="79"/>
      <c r="K135" s="106" t="s">
        <v>671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672</v>
      </c>
      <c r="V135" s="79"/>
      <c r="W135" s="109" t="s">
        <v>672</v>
      </c>
      <c r="X135" s="79"/>
      <c r="Y135" s="109" t="s">
        <v>672</v>
      </c>
      <c r="Z135" s="83"/>
      <c r="AA135" s="110" t="s">
        <v>495</v>
      </c>
      <c r="AB135" s="83"/>
      <c r="AC135" s="110" t="s">
        <v>672</v>
      </c>
      <c r="AD135" s="83"/>
      <c r="AE135" s="110" t="s">
        <v>672</v>
      </c>
      <c r="AF135" s="83"/>
      <c r="AG135" s="110" t="s">
        <v>672</v>
      </c>
      <c r="AH135" s="110"/>
      <c r="AI135" s="110" t="s">
        <v>570</v>
      </c>
      <c r="AJ135" s="109"/>
      <c r="AK135" s="109" t="s">
        <v>486</v>
      </c>
      <c r="AL135" s="79"/>
      <c r="AM135" s="109" t="s">
        <v>672</v>
      </c>
      <c r="AN135" s="83"/>
      <c r="AO135" s="107" t="s">
        <v>673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483</v>
      </c>
      <c r="BB135" s="110"/>
      <c r="BC135" s="110" t="s">
        <v>672</v>
      </c>
      <c r="BD135" s="83"/>
      <c r="BE135" s="110" t="s">
        <v>672</v>
      </c>
      <c r="BF135" s="83"/>
      <c r="BG135" s="113" t="s">
        <v>130</v>
      </c>
      <c r="BH135" s="83"/>
      <c r="BI135" s="110" t="s">
        <v>487</v>
      </c>
      <c r="BJ135" s="110"/>
      <c r="BK135" s="110" t="s">
        <v>672</v>
      </c>
      <c r="BL135" s="79"/>
      <c r="BM135" s="109" t="s">
        <v>672</v>
      </c>
      <c r="BN135" s="109"/>
      <c r="BO135" s="109" t="s">
        <v>672</v>
      </c>
      <c r="BP135" s="83"/>
      <c r="BQ135" s="110" t="s">
        <v>503</v>
      </c>
      <c r="BR135" s="83"/>
      <c r="BS135" s="110" t="s">
        <v>672</v>
      </c>
      <c r="BT135" s="83"/>
      <c r="BU135" s="110" t="s">
        <v>672</v>
      </c>
      <c r="BV135" s="83"/>
      <c r="BW135" s="110" t="s">
        <v>672</v>
      </c>
      <c r="BX135" s="110"/>
      <c r="BY135" s="110" t="s">
        <v>122</v>
      </c>
      <c r="BZ135" s="79"/>
      <c r="CA135" s="109" t="s">
        <v>672</v>
      </c>
      <c r="CB135" s="79"/>
      <c r="CC135" s="109" t="s">
        <v>672</v>
      </c>
      <c r="CD135" s="83"/>
      <c r="CE135" s="110" t="s">
        <v>672</v>
      </c>
      <c r="CF135" s="83"/>
      <c r="CG135" s="110" t="s">
        <v>106</v>
      </c>
      <c r="CH135" s="83"/>
      <c r="CI135" s="110" t="s">
        <v>672</v>
      </c>
      <c r="CJ135" s="83"/>
      <c r="CK135" s="110" t="s">
        <v>672</v>
      </c>
      <c r="CL135" s="110"/>
      <c r="CM135" s="110" t="s">
        <v>672</v>
      </c>
      <c r="CN135" s="79"/>
      <c r="CO135" s="109" t="s">
        <v>672</v>
      </c>
      <c r="CP135" s="79"/>
      <c r="CQ135" s="109" t="s">
        <v>672</v>
      </c>
      <c r="CR135" s="83"/>
      <c r="CS135" s="110" t="s">
        <v>672</v>
      </c>
      <c r="CT135" s="83"/>
      <c r="CU135" s="110" t="s">
        <v>672</v>
      </c>
      <c r="CV135" s="83"/>
      <c r="CW135" s="110" t="s">
        <v>672</v>
      </c>
      <c r="CX135" s="83"/>
      <c r="CY135" s="107" t="s">
        <v>674</v>
      </c>
      <c r="CZ135" s="110"/>
      <c r="DA135" s="110" t="s">
        <v>106</v>
      </c>
      <c r="DB135" s="109"/>
      <c r="DC135" s="109" t="s">
        <v>672</v>
      </c>
      <c r="DD135" s="79"/>
      <c r="DE135" s="111" t="s">
        <v>577</v>
      </c>
      <c r="DF135" s="83"/>
      <c r="DG135" s="110" t="s">
        <v>672</v>
      </c>
      <c r="DH135" s="83"/>
      <c r="DI135" s="110" t="s">
        <v>672</v>
      </c>
      <c r="DJ135" s="83"/>
      <c r="DK135" s="107" t="s">
        <v>675</v>
      </c>
      <c r="DL135" s="83"/>
      <c r="DM135" s="110" t="s">
        <v>672</v>
      </c>
      <c r="DN135" s="83"/>
      <c r="DO135" s="110" t="s">
        <v>672</v>
      </c>
      <c r="DP135" s="109"/>
      <c r="DQ135" s="109" t="s">
        <v>672</v>
      </c>
      <c r="DR135" s="79"/>
      <c r="DS135" s="109" t="s">
        <v>133</v>
      </c>
      <c r="DT135" s="83"/>
      <c r="DU135" s="110" t="s">
        <v>113</v>
      </c>
      <c r="DV135" s="83"/>
      <c r="DW135" s="110" t="s">
        <v>672</v>
      </c>
      <c r="DX135" s="83"/>
      <c r="DY135" s="110" t="s">
        <v>672</v>
      </c>
      <c r="DZ135" s="83"/>
      <c r="EA135" s="110" t="s">
        <v>672</v>
      </c>
      <c r="EB135" s="110"/>
      <c r="EC135" s="110" t="s">
        <v>672</v>
      </c>
      <c r="ED135" s="79"/>
      <c r="EE135" s="109" t="s">
        <v>672</v>
      </c>
      <c r="EF135" s="79"/>
      <c r="EG135" s="109" t="s">
        <v>672</v>
      </c>
      <c r="EH135" s="83"/>
      <c r="EI135" s="110" t="s">
        <v>672</v>
      </c>
      <c r="EJ135" s="83"/>
      <c r="EK135" s="110" t="s">
        <v>672</v>
      </c>
      <c r="EL135" s="83"/>
      <c r="EM135" s="113" t="s">
        <v>479</v>
      </c>
      <c r="EN135" s="83"/>
      <c r="EO135" s="110" t="s">
        <v>672</v>
      </c>
      <c r="EP135" s="110"/>
      <c r="EQ135" s="110" t="s">
        <v>672</v>
      </c>
      <c r="ER135" s="79"/>
      <c r="ES135" s="109" t="s">
        <v>117</v>
      </c>
      <c r="ET135" s="79"/>
      <c r="EU135" s="106" t="s">
        <v>676</v>
      </c>
      <c r="EV135" s="83"/>
      <c r="EW135" s="110" t="s">
        <v>115</v>
      </c>
      <c r="EX135" s="83"/>
      <c r="EY135" s="110" t="s">
        <v>672</v>
      </c>
      <c r="EZ135" s="83"/>
      <c r="FA135" s="110" t="s">
        <v>672</v>
      </c>
      <c r="FB135" s="83"/>
      <c r="FC135" s="110" t="s">
        <v>113</v>
      </c>
      <c r="FD135" s="110"/>
      <c r="FE135" s="110" t="s">
        <v>113</v>
      </c>
      <c r="FF135" s="79"/>
      <c r="FG135" s="109" t="s">
        <v>672</v>
      </c>
      <c r="FH135" s="79"/>
      <c r="FI135" s="109" t="s">
        <v>141</v>
      </c>
      <c r="FJ135" s="83"/>
      <c r="FK135" s="110" t="s">
        <v>106</v>
      </c>
      <c r="FL135" s="83"/>
      <c r="FM135" s="110" t="s">
        <v>672</v>
      </c>
      <c r="FN135" s="83"/>
      <c r="FO135" s="110" t="s">
        <v>672</v>
      </c>
      <c r="FP135" s="83"/>
      <c r="FQ135" s="110" t="s">
        <v>672</v>
      </c>
      <c r="FR135" s="110"/>
      <c r="FS135" s="110" t="s">
        <v>672</v>
      </c>
      <c r="FT135" s="79"/>
      <c r="FU135" s="109" t="s">
        <v>672</v>
      </c>
      <c r="FV135" s="79"/>
      <c r="FW135" s="109" t="s">
        <v>672</v>
      </c>
      <c r="FX135" s="83"/>
      <c r="FY135" s="110" t="s">
        <v>483</v>
      </c>
      <c r="FZ135" s="83"/>
      <c r="GA135" s="110" t="s">
        <v>106</v>
      </c>
      <c r="GB135" s="83"/>
      <c r="GC135" s="110" t="s">
        <v>672</v>
      </c>
      <c r="GD135" s="83"/>
      <c r="GE135" s="110" t="s">
        <v>672</v>
      </c>
      <c r="GF135" s="83"/>
      <c r="GG135" s="110" t="s">
        <v>672</v>
      </c>
      <c r="GH135" s="109"/>
      <c r="GI135" s="109" t="s">
        <v>672</v>
      </c>
      <c r="GJ135" s="79"/>
      <c r="GK135" s="109" t="s">
        <v>483</v>
      </c>
      <c r="GL135" s="83"/>
      <c r="GM135" s="110" t="s">
        <v>502</v>
      </c>
      <c r="GN135" s="83"/>
      <c r="GO135" s="110" t="s">
        <v>672</v>
      </c>
      <c r="GP135" s="83"/>
      <c r="GQ135" s="110" t="s">
        <v>106</v>
      </c>
      <c r="GR135" s="110"/>
      <c r="GS135" s="110" t="s">
        <v>672</v>
      </c>
      <c r="GT135" s="110"/>
      <c r="GU135" s="110" t="s">
        <v>672</v>
      </c>
      <c r="GV135" s="79"/>
      <c r="GW135" s="109" t="s">
        <v>672</v>
      </c>
      <c r="GX135" s="79"/>
      <c r="GY135" s="109" t="s">
        <v>672</v>
      </c>
      <c r="GZ135" s="83"/>
      <c r="HA135" s="107" t="s">
        <v>116</v>
      </c>
      <c r="HB135" s="83"/>
      <c r="HC135" s="110" t="s">
        <v>672</v>
      </c>
      <c r="HD135" s="83"/>
      <c r="HE135" s="110" t="s">
        <v>106</v>
      </c>
      <c r="HF135" s="83"/>
      <c r="HG135" s="110" t="s">
        <v>672</v>
      </c>
      <c r="HH135" s="83"/>
      <c r="HI135" s="110" t="s">
        <v>672</v>
      </c>
      <c r="HJ135" s="79"/>
      <c r="HK135" s="109" t="s">
        <v>672</v>
      </c>
      <c r="HL135" s="79"/>
      <c r="HM135" s="109" t="s">
        <v>672</v>
      </c>
      <c r="HN135" s="83"/>
      <c r="HO135" s="110" t="s">
        <v>672</v>
      </c>
      <c r="HP135" s="83"/>
      <c r="HQ135" s="110" t="s">
        <v>672</v>
      </c>
      <c r="HR135" s="83"/>
      <c r="HS135" s="110" t="s">
        <v>672</v>
      </c>
      <c r="HT135" s="83"/>
      <c r="HU135" s="110" t="s">
        <v>672</v>
      </c>
      <c r="HV135" s="110"/>
      <c r="HW135" s="110" t="s">
        <v>672</v>
      </c>
      <c r="HX135" s="79"/>
      <c r="HY135" s="109" t="s">
        <v>672</v>
      </c>
      <c r="HZ135" s="79"/>
      <c r="IA135" s="109" t="s">
        <v>672</v>
      </c>
      <c r="IB135" s="83"/>
      <c r="IC135" s="110" t="s">
        <v>672</v>
      </c>
      <c r="ID135" s="83"/>
      <c r="IE135" s="110" t="s">
        <v>672</v>
      </c>
      <c r="IF135" s="83"/>
      <c r="IG135" s="110" t="s">
        <v>672</v>
      </c>
      <c r="IH135" s="83"/>
      <c r="II135" s="110" t="s">
        <v>672</v>
      </c>
      <c r="IJ135" s="110"/>
      <c r="IK135" s="110" t="s">
        <v>672</v>
      </c>
      <c r="IL135" s="109"/>
      <c r="IM135" s="109" t="s">
        <v>672</v>
      </c>
      <c r="IN135" s="109"/>
      <c r="IO135" s="109" t="s">
        <v>672</v>
      </c>
      <c r="IP135" s="110"/>
      <c r="IQ135" s="110" t="s">
        <v>672</v>
      </c>
      <c r="IR135" s="110"/>
      <c r="IS135" s="110" t="s">
        <v>672</v>
      </c>
      <c r="IT135" s="110"/>
      <c r="IU135" s="110" t="s">
        <v>672</v>
      </c>
      <c r="IV135" s="110"/>
      <c r="IW135" s="110" t="s">
        <v>672</v>
      </c>
      <c r="IX135" s="110"/>
      <c r="IY135" s="110" t="s">
        <v>672</v>
      </c>
      <c r="IZ135" s="79"/>
      <c r="JA135" s="109" t="s">
        <v>677</v>
      </c>
      <c r="JB135" s="79"/>
      <c r="JC135" s="109" t="s">
        <v>672</v>
      </c>
      <c r="JD135" s="83"/>
      <c r="JE135" s="110" t="s">
        <v>672</v>
      </c>
      <c r="JF135" s="83"/>
      <c r="JG135" s="110" t="s">
        <v>672</v>
      </c>
      <c r="JH135" s="83"/>
      <c r="JI135" s="110" t="s">
        <v>672</v>
      </c>
      <c r="JJ135" s="83"/>
      <c r="JK135" s="110" t="s">
        <v>672</v>
      </c>
      <c r="JL135" s="110"/>
      <c r="JM135" s="113" t="s">
        <v>481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672</v>
      </c>
      <c r="JV135" s="83"/>
      <c r="JW135" s="110" t="s">
        <v>672</v>
      </c>
      <c r="JX135" s="83"/>
      <c r="JY135" s="110" t="s">
        <v>672</v>
      </c>
      <c r="JZ135" s="110"/>
      <c r="KA135" s="110" t="s">
        <v>672</v>
      </c>
      <c r="KB135" s="79"/>
      <c r="KC135" s="109" t="s">
        <v>672</v>
      </c>
      <c r="KD135" s="79"/>
      <c r="KE135" s="109" t="s">
        <v>672</v>
      </c>
      <c r="KF135" s="83"/>
      <c r="KG135" s="110" t="s">
        <v>672</v>
      </c>
      <c r="KH135" s="83"/>
      <c r="KI135" s="110" t="s">
        <v>672</v>
      </c>
      <c r="KJ135" s="83"/>
      <c r="KK135" s="110" t="s">
        <v>672</v>
      </c>
      <c r="KL135" s="83"/>
      <c r="KM135" s="110" t="s">
        <v>672</v>
      </c>
      <c r="KN135" s="110"/>
      <c r="KO135" s="110" t="s">
        <v>672</v>
      </c>
      <c r="KP135" s="79"/>
      <c r="KQ135" s="109" t="s">
        <v>672</v>
      </c>
      <c r="KR135" s="79"/>
      <c r="KS135" s="109" t="s">
        <v>126</v>
      </c>
      <c r="KT135" s="83"/>
      <c r="KU135" s="110" t="s">
        <v>106</v>
      </c>
      <c r="KV135" s="83"/>
      <c r="KW135" s="110" t="s">
        <v>672</v>
      </c>
      <c r="KX135" s="83"/>
      <c r="KY135" s="110" t="s">
        <v>672</v>
      </c>
      <c r="KZ135" s="110"/>
      <c r="LA135" s="110" t="s">
        <v>122</v>
      </c>
      <c r="LB135" s="110"/>
      <c r="LC135" s="107" t="s">
        <v>678</v>
      </c>
      <c r="LD135" s="79"/>
      <c r="LE135" s="109" t="s">
        <v>672</v>
      </c>
      <c r="LF135" s="79"/>
      <c r="LG135" s="109" t="s">
        <v>672</v>
      </c>
      <c r="LH135" s="83"/>
      <c r="LI135" s="110" t="s">
        <v>672</v>
      </c>
      <c r="LJ135" s="83"/>
      <c r="LK135" s="110" t="s">
        <v>672</v>
      </c>
      <c r="LL135" s="83"/>
      <c r="LM135" s="110" t="s">
        <v>122</v>
      </c>
      <c r="LN135" s="83"/>
      <c r="LO135" s="110" t="s">
        <v>679</v>
      </c>
      <c r="LP135" s="110"/>
      <c r="LQ135" s="110" t="s">
        <v>524</v>
      </c>
      <c r="LR135" s="79"/>
      <c r="LS135" s="109" t="s">
        <v>106</v>
      </c>
      <c r="LT135" s="79"/>
      <c r="LU135" s="109" t="s">
        <v>129</v>
      </c>
      <c r="LV135" s="83"/>
      <c r="LW135" s="113" t="s">
        <v>579</v>
      </c>
      <c r="LX135" s="83"/>
      <c r="LY135" s="113" t="s">
        <v>587</v>
      </c>
      <c r="LZ135" s="83"/>
      <c r="MA135" s="110" t="s">
        <v>495</v>
      </c>
      <c r="MB135" s="83"/>
      <c r="MC135" s="110" t="s">
        <v>503</v>
      </c>
      <c r="MD135" s="110"/>
      <c r="ME135" s="110" t="s">
        <v>501</v>
      </c>
      <c r="MF135" s="79"/>
      <c r="MG135" s="109" t="s">
        <v>117</v>
      </c>
      <c r="MH135" s="79"/>
      <c r="MI135" s="109" t="s">
        <v>125</v>
      </c>
      <c r="MJ135" s="83"/>
      <c r="MK135" s="110" t="s">
        <v>679</v>
      </c>
      <c r="ML135" s="83"/>
      <c r="MM135" s="110" t="s">
        <v>672</v>
      </c>
      <c r="MN135" s="83"/>
      <c r="MO135" s="110" t="s">
        <v>122</v>
      </c>
      <c r="MP135" s="83"/>
      <c r="MQ135" s="110" t="s">
        <v>580</v>
      </c>
      <c r="MR135" s="110"/>
      <c r="MS135" s="110" t="s">
        <v>106</v>
      </c>
      <c r="MT135" s="79"/>
      <c r="MU135" s="109" t="s">
        <v>672</v>
      </c>
      <c r="MV135" s="79"/>
      <c r="MW135" s="109" t="s">
        <v>672</v>
      </c>
      <c r="MX135" s="83"/>
      <c r="MY135" s="110" t="s">
        <v>672</v>
      </c>
      <c r="MZ135" s="83"/>
      <c r="NA135" s="110" t="s">
        <v>672</v>
      </c>
      <c r="NB135" s="83"/>
      <c r="NC135" s="110" t="s">
        <v>104</v>
      </c>
      <c r="ND135" s="83"/>
      <c r="NE135" s="110" t="s">
        <v>131</v>
      </c>
      <c r="NF135" s="110"/>
      <c r="NG135" s="110" t="s">
        <v>672</v>
      </c>
      <c r="NH135" s="79"/>
      <c r="NI135" s="109" t="s">
        <v>672</v>
      </c>
      <c r="NJ135" s="79"/>
      <c r="NK135" s="109" t="s">
        <v>524</v>
      </c>
      <c r="NL135" s="83"/>
      <c r="NM135" s="110" t="s">
        <v>139</v>
      </c>
      <c r="NN135" s="83"/>
      <c r="NO135" s="110" t="s">
        <v>672</v>
      </c>
      <c r="NP135" s="83"/>
      <c r="NQ135" s="110" t="s">
        <v>113</v>
      </c>
      <c r="NR135" s="83"/>
      <c r="NS135" s="110" t="s">
        <v>115</v>
      </c>
      <c r="NT135" s="83"/>
      <c r="NU135" s="110" t="s">
        <v>672</v>
      </c>
      <c r="NV135" s="79"/>
      <c r="NW135" s="109" t="s">
        <v>106</v>
      </c>
      <c r="NX135" s="79"/>
      <c r="NY135" s="109" t="s">
        <v>672</v>
      </c>
      <c r="NZ135" s="83"/>
      <c r="OA135" s="110" t="s">
        <v>125</v>
      </c>
      <c r="OB135" s="83"/>
      <c r="OC135" s="110" t="s">
        <v>672</v>
      </c>
      <c r="OD135" s="83"/>
      <c r="OE135" s="110" t="s">
        <v>679</v>
      </c>
      <c r="OF135" s="83"/>
      <c r="OG135" s="110" t="s">
        <v>477</v>
      </c>
      <c r="OH135" s="83"/>
      <c r="OI135" s="113" t="s">
        <v>680</v>
      </c>
      <c r="OJ135" s="109"/>
      <c r="OK135" s="109" t="s">
        <v>672</v>
      </c>
      <c r="OL135" s="79"/>
      <c r="OM135" s="109" t="s">
        <v>672</v>
      </c>
      <c r="ON135" s="83"/>
      <c r="OO135" s="110" t="s">
        <v>672</v>
      </c>
      <c r="OP135" s="83"/>
      <c r="OQ135" s="110" t="s">
        <v>672</v>
      </c>
      <c r="OR135" s="83"/>
      <c r="OS135" s="110" t="s">
        <v>127</v>
      </c>
      <c r="OT135" s="83"/>
      <c r="OU135" s="110" t="s">
        <v>672</v>
      </c>
      <c r="OV135" s="110"/>
      <c r="OW135" s="116" t="s">
        <v>126</v>
      </c>
      <c r="OX135" s="117"/>
      <c r="OY135" s="118" t="s">
        <v>672</v>
      </c>
      <c r="OZ135" s="117"/>
      <c r="PA135" s="118" t="s">
        <v>672</v>
      </c>
      <c r="PB135" s="119"/>
      <c r="PC135" s="116" t="s">
        <v>672</v>
      </c>
      <c r="PD135" s="119"/>
      <c r="PE135" s="182" t="s">
        <v>492</v>
      </c>
      <c r="PF135" s="119"/>
      <c r="PG135" s="116" t="s">
        <v>679</v>
      </c>
      <c r="PH135" s="119"/>
      <c r="PI135" s="116" t="s">
        <v>106</v>
      </c>
      <c r="PJ135" s="110"/>
      <c r="PK135" s="110" t="s">
        <v>104</v>
      </c>
      <c r="PL135" s="79"/>
      <c r="PM135" s="109" t="s">
        <v>672</v>
      </c>
      <c r="PN135" s="79"/>
      <c r="PO135" s="109" t="s">
        <v>672</v>
      </c>
      <c r="PP135" s="83"/>
      <c r="PQ135" s="110" t="s">
        <v>672</v>
      </c>
      <c r="PR135" s="83"/>
      <c r="PS135" s="110" t="s">
        <v>672</v>
      </c>
      <c r="PT135" s="83"/>
      <c r="PU135" s="110" t="s">
        <v>672</v>
      </c>
      <c r="PV135" s="83"/>
      <c r="PW135" s="110" t="s">
        <v>672</v>
      </c>
      <c r="PX135" s="110"/>
      <c r="PY135" s="107" t="s">
        <v>519</v>
      </c>
      <c r="PZ135" s="79"/>
      <c r="QA135" s="111" t="s">
        <v>136</v>
      </c>
      <c r="QB135" s="79"/>
      <c r="QC135" s="109" t="s">
        <v>483</v>
      </c>
      <c r="QD135" s="83"/>
      <c r="QE135" s="107" t="s">
        <v>681</v>
      </c>
      <c r="QF135" s="83"/>
      <c r="QG135" s="110" t="s">
        <v>118</v>
      </c>
      <c r="QH135" s="83"/>
      <c r="QI135" s="110" t="s">
        <v>106</v>
      </c>
      <c r="QJ135" s="83"/>
      <c r="QK135" s="110" t="s">
        <v>672</v>
      </c>
      <c r="QL135" s="110"/>
      <c r="QM135" s="110" t="s">
        <v>672</v>
      </c>
      <c r="QN135" s="79"/>
      <c r="QO135" s="109" t="s">
        <v>672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672</v>
      </c>
      <c r="QX135" s="83"/>
      <c r="QY135" s="113" t="s">
        <v>682</v>
      </c>
      <c r="QZ135" s="110"/>
      <c r="RA135" s="110" t="s">
        <v>125</v>
      </c>
      <c r="RB135" s="79"/>
      <c r="RC135" s="109" t="s">
        <v>106</v>
      </c>
      <c r="RD135" s="79"/>
      <c r="RE135" s="109" t="s">
        <v>683</v>
      </c>
      <c r="RF135" s="83"/>
      <c r="RG135" s="110" t="s">
        <v>108</v>
      </c>
      <c r="RH135" s="83"/>
      <c r="RI135" s="110" t="s">
        <v>106</v>
      </c>
      <c r="RJ135" s="83"/>
      <c r="RK135" s="110" t="s">
        <v>672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672</v>
      </c>
      <c r="RV135" s="83"/>
      <c r="RW135" s="110" t="s">
        <v>672</v>
      </c>
      <c r="RX135" s="110"/>
      <c r="RY135" s="110" t="s">
        <v>672</v>
      </c>
      <c r="RZ135" s="110"/>
      <c r="SA135" s="110" t="s">
        <v>672</v>
      </c>
      <c r="SB135" s="110"/>
      <c r="SC135" s="110" t="s">
        <v>672</v>
      </c>
      <c r="SD135" s="109"/>
      <c r="SE135" s="109" t="s">
        <v>672</v>
      </c>
      <c r="SF135" s="109"/>
      <c r="SG135" s="109" t="s">
        <v>672</v>
      </c>
      <c r="SH135" s="110"/>
      <c r="SI135" s="110" t="s">
        <v>672</v>
      </c>
      <c r="SJ135" s="110"/>
      <c r="SK135" s="110" t="s">
        <v>672</v>
      </c>
      <c r="SL135" s="110"/>
      <c r="SM135" s="110" t="s">
        <v>672</v>
      </c>
      <c r="SN135" s="110"/>
      <c r="SO135" s="110" t="s">
        <v>672</v>
      </c>
      <c r="SP135" s="110"/>
      <c r="SQ135" s="110" t="s">
        <v>672</v>
      </c>
      <c r="SR135" s="109"/>
      <c r="SS135" s="109" t="s">
        <v>672</v>
      </c>
      <c r="ST135" s="109"/>
      <c r="SU135" s="109" t="s">
        <v>672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672</v>
      </c>
      <c r="TT135" s="79"/>
      <c r="TU135" s="109" t="s">
        <v>672</v>
      </c>
      <c r="TV135" s="79"/>
      <c r="TW135" s="109" t="s">
        <v>672</v>
      </c>
      <c r="TX135" s="83"/>
      <c r="TY135" s="110" t="s">
        <v>672</v>
      </c>
      <c r="TZ135" s="83"/>
      <c r="UA135" s="110" t="s">
        <v>672</v>
      </c>
      <c r="UB135" s="83"/>
      <c r="UC135" s="110" t="s">
        <v>672</v>
      </c>
      <c r="UD135" s="83"/>
      <c r="UE135" s="110" t="s">
        <v>127</v>
      </c>
      <c r="UF135" s="110"/>
      <c r="UG135" s="110" t="s">
        <v>474</v>
      </c>
      <c r="UH135" s="79"/>
      <c r="UI135" s="109" t="s">
        <v>113</v>
      </c>
      <c r="UJ135" s="79"/>
      <c r="UK135" s="109" t="s">
        <v>672</v>
      </c>
      <c r="UL135" s="83"/>
      <c r="UM135" s="110" t="s">
        <v>672</v>
      </c>
      <c r="UN135" s="110"/>
      <c r="UO135" s="110" t="s">
        <v>672</v>
      </c>
      <c r="UP135" s="110"/>
      <c r="UQ135" s="110" t="s">
        <v>672</v>
      </c>
      <c r="UR135" s="110"/>
      <c r="US135" s="110" t="s">
        <v>672</v>
      </c>
      <c r="UT135" s="110"/>
      <c r="UU135" s="110" t="s">
        <v>672</v>
      </c>
      <c r="UV135" s="79"/>
      <c r="UW135" s="109" t="s">
        <v>672</v>
      </c>
      <c r="UX135" s="79"/>
      <c r="UY135" s="111" t="s">
        <v>525</v>
      </c>
      <c r="UZ135" s="83"/>
      <c r="VA135" s="110" t="s">
        <v>106</v>
      </c>
      <c r="VB135" s="83"/>
      <c r="VC135" s="110" t="s">
        <v>672</v>
      </c>
      <c r="VD135" s="83"/>
      <c r="VE135" s="110" t="s">
        <v>672</v>
      </c>
      <c r="VF135" s="83"/>
      <c r="VG135" s="110" t="s">
        <v>672</v>
      </c>
      <c r="VH135" s="110"/>
      <c r="VI135" s="110"/>
    </row>
    <row r="136">
      <c r="A136" s="76" t="s">
        <v>684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</row>
    <row r="137">
      <c r="A137" s="150" t="s">
        <v>685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3"/>
      <c r="OX137" s="117"/>
      <c r="OY137" s="117"/>
      <c r="OZ137" s="117"/>
      <c r="PA137" s="117"/>
      <c r="PB137" s="213"/>
      <c r="PC137" s="213"/>
      <c r="PD137" s="213"/>
      <c r="PE137" s="213"/>
      <c r="PF137" s="213"/>
      <c r="PG137" s="213"/>
      <c r="PH137" s="213"/>
      <c r="PI137" s="213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</row>
    <row r="138">
      <c r="A138" s="150" t="s">
        <v>686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</row>
    <row r="139">
      <c r="A139" s="214" t="s">
        <v>687</v>
      </c>
      <c r="B139" s="91"/>
      <c r="C139" s="91"/>
      <c r="D139" s="91"/>
      <c r="E139" s="91"/>
      <c r="F139" s="179"/>
      <c r="G139" s="179"/>
      <c r="H139" s="79"/>
      <c r="I139" s="109" t="s">
        <v>131</v>
      </c>
      <c r="J139" s="79"/>
      <c r="K139" s="106" t="s">
        <v>632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672</v>
      </c>
      <c r="V139" s="79"/>
      <c r="W139" s="109" t="s">
        <v>672</v>
      </c>
      <c r="X139" s="79"/>
      <c r="Y139" s="109" t="s">
        <v>672</v>
      </c>
      <c r="Z139" s="83"/>
      <c r="AA139" s="110" t="s">
        <v>524</v>
      </c>
      <c r="AB139" s="83"/>
      <c r="AC139" s="110" t="s">
        <v>672</v>
      </c>
      <c r="AD139" s="83"/>
      <c r="AE139" s="110" t="s">
        <v>672</v>
      </c>
      <c r="AF139" s="83"/>
      <c r="AG139" s="110" t="s">
        <v>672</v>
      </c>
      <c r="AH139" s="110"/>
      <c r="AI139" s="110" t="s">
        <v>576</v>
      </c>
      <c r="AJ139" s="109"/>
      <c r="AK139" s="109" t="s">
        <v>113</v>
      </c>
      <c r="AL139" s="79"/>
      <c r="AM139" s="109" t="s">
        <v>106</v>
      </c>
      <c r="AN139" s="83"/>
      <c r="AO139" s="107" t="s">
        <v>688</v>
      </c>
      <c r="AP139" s="83"/>
      <c r="AQ139" s="110" t="s">
        <v>672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689</v>
      </c>
      <c r="AZ139" s="79"/>
      <c r="BA139" s="109" t="s">
        <v>131</v>
      </c>
      <c r="BB139" s="110"/>
      <c r="BC139" s="110" t="s">
        <v>672</v>
      </c>
      <c r="BD139" s="83"/>
      <c r="BE139" s="110" t="s">
        <v>672</v>
      </c>
      <c r="BF139" s="83"/>
      <c r="BG139" s="110" t="s">
        <v>524</v>
      </c>
      <c r="BH139" s="83"/>
      <c r="BI139" s="110" t="s">
        <v>672</v>
      </c>
      <c r="BJ139" s="110"/>
      <c r="BK139" s="110" t="s">
        <v>672</v>
      </c>
      <c r="BL139" s="79"/>
      <c r="BM139" s="109" t="s">
        <v>672</v>
      </c>
      <c r="BN139" s="109"/>
      <c r="BO139" s="109" t="s">
        <v>672</v>
      </c>
      <c r="BP139" s="83"/>
      <c r="BQ139" s="110" t="s">
        <v>690</v>
      </c>
      <c r="BR139" s="83"/>
      <c r="BS139" s="110" t="s">
        <v>672</v>
      </c>
      <c r="BT139" s="83"/>
      <c r="BU139" s="110" t="s">
        <v>672</v>
      </c>
      <c r="BV139" s="83"/>
      <c r="BW139" s="110" t="s">
        <v>106</v>
      </c>
      <c r="BX139" s="110"/>
      <c r="BY139" s="110" t="s">
        <v>679</v>
      </c>
      <c r="BZ139" s="79"/>
      <c r="CA139" s="109" t="s">
        <v>672</v>
      </c>
      <c r="CB139" s="79"/>
      <c r="CC139" s="109" t="s">
        <v>672</v>
      </c>
      <c r="CD139" s="83"/>
      <c r="CE139" s="110" t="s">
        <v>106</v>
      </c>
      <c r="CF139" s="83"/>
      <c r="CG139" s="110" t="s">
        <v>106</v>
      </c>
      <c r="CH139" s="83"/>
      <c r="CI139" s="110" t="s">
        <v>672</v>
      </c>
      <c r="CJ139" s="83"/>
      <c r="CK139" s="110" t="s">
        <v>672</v>
      </c>
      <c r="CL139" s="110"/>
      <c r="CM139" s="110" t="s">
        <v>672</v>
      </c>
      <c r="CN139" s="79"/>
      <c r="CO139" s="109" t="s">
        <v>672</v>
      </c>
      <c r="CP139" s="79"/>
      <c r="CQ139" s="109" t="s">
        <v>672</v>
      </c>
      <c r="CR139" s="83"/>
      <c r="CS139" s="110" t="s">
        <v>672</v>
      </c>
      <c r="CT139" s="83"/>
      <c r="CU139" s="110" t="s">
        <v>672</v>
      </c>
      <c r="CV139" s="83"/>
      <c r="CW139" s="110" t="s">
        <v>672</v>
      </c>
      <c r="CX139" s="83"/>
      <c r="CY139" s="107" t="s">
        <v>691</v>
      </c>
      <c r="CZ139" s="110"/>
      <c r="DA139" s="110" t="s">
        <v>672</v>
      </c>
      <c r="DB139" s="109"/>
      <c r="DC139" s="109" t="s">
        <v>672</v>
      </c>
      <c r="DD139" s="79"/>
      <c r="DE139" s="111" t="s">
        <v>510</v>
      </c>
      <c r="DF139" s="83"/>
      <c r="DG139" s="110" t="s">
        <v>672</v>
      </c>
      <c r="DH139" s="83"/>
      <c r="DI139" s="110" t="s">
        <v>672</v>
      </c>
      <c r="DJ139" s="83"/>
      <c r="DK139" s="107" t="s">
        <v>631</v>
      </c>
      <c r="DL139" s="83"/>
      <c r="DM139" s="110" t="s">
        <v>672</v>
      </c>
      <c r="DN139" s="83"/>
      <c r="DO139" s="110" t="s">
        <v>672</v>
      </c>
      <c r="DP139" s="109"/>
      <c r="DQ139" s="109" t="s">
        <v>672</v>
      </c>
      <c r="DR139" s="79"/>
      <c r="DS139" s="109" t="s">
        <v>672</v>
      </c>
      <c r="DT139" s="83"/>
      <c r="DU139" s="110" t="s">
        <v>131</v>
      </c>
      <c r="DV139" s="83"/>
      <c r="DW139" s="110" t="s">
        <v>672</v>
      </c>
      <c r="DX139" s="83"/>
      <c r="DY139" s="110" t="s">
        <v>672</v>
      </c>
      <c r="DZ139" s="83"/>
      <c r="EA139" s="110" t="s">
        <v>672</v>
      </c>
      <c r="EB139" s="110"/>
      <c r="EC139" s="110" t="s">
        <v>672</v>
      </c>
      <c r="ED139" s="79"/>
      <c r="EE139" s="109" t="s">
        <v>672</v>
      </c>
      <c r="EF139" s="79"/>
      <c r="EG139" s="109" t="s">
        <v>672</v>
      </c>
      <c r="EH139" s="83"/>
      <c r="EI139" s="110" t="s">
        <v>672</v>
      </c>
      <c r="EJ139" s="83"/>
      <c r="EK139" s="110" t="s">
        <v>672</v>
      </c>
      <c r="EL139" s="83"/>
      <c r="EM139" s="113" t="s">
        <v>121</v>
      </c>
      <c r="EN139" s="83"/>
      <c r="EO139" s="110" t="s">
        <v>672</v>
      </c>
      <c r="EP139" s="110"/>
      <c r="EQ139" s="110" t="s">
        <v>672</v>
      </c>
      <c r="ER139" s="79"/>
      <c r="ES139" s="109" t="s">
        <v>117</v>
      </c>
      <c r="ET139" s="79"/>
      <c r="EU139" s="106" t="s">
        <v>674</v>
      </c>
      <c r="EV139" s="83"/>
      <c r="EW139" s="110" t="s">
        <v>517</v>
      </c>
      <c r="EX139" s="83"/>
      <c r="EY139" s="110" t="s">
        <v>106</v>
      </c>
      <c r="EZ139" s="83"/>
      <c r="FA139" s="110" t="s">
        <v>672</v>
      </c>
      <c r="FB139" s="83"/>
      <c r="FC139" s="110" t="s">
        <v>102</v>
      </c>
      <c r="FD139" s="110"/>
      <c r="FE139" s="110" t="s">
        <v>106</v>
      </c>
      <c r="FF139" s="79"/>
      <c r="FG139" s="109" t="s">
        <v>672</v>
      </c>
      <c r="FH139" s="79"/>
      <c r="FI139" s="109" t="s">
        <v>115</v>
      </c>
      <c r="FJ139" s="83"/>
      <c r="FK139" s="110" t="s">
        <v>672</v>
      </c>
      <c r="FL139" s="83"/>
      <c r="FM139" s="110" t="s">
        <v>672</v>
      </c>
      <c r="FN139" s="83"/>
      <c r="FO139" s="110" t="s">
        <v>672</v>
      </c>
      <c r="FP139" s="83"/>
      <c r="FQ139" s="110" t="s">
        <v>483</v>
      </c>
      <c r="FR139" s="110"/>
      <c r="FS139" s="110" t="s">
        <v>672</v>
      </c>
      <c r="FT139" s="79"/>
      <c r="FU139" s="109" t="s">
        <v>672</v>
      </c>
      <c r="FV139" s="79"/>
      <c r="FW139" s="109" t="s">
        <v>672</v>
      </c>
      <c r="FX139" s="83"/>
      <c r="FY139" s="110" t="s">
        <v>570</v>
      </c>
      <c r="FZ139" s="83"/>
      <c r="GA139" s="110" t="s">
        <v>106</v>
      </c>
      <c r="GB139" s="83"/>
      <c r="GC139" s="110" t="s">
        <v>672</v>
      </c>
      <c r="GD139" s="83"/>
      <c r="GE139" s="110" t="s">
        <v>672</v>
      </c>
      <c r="GF139" s="83"/>
      <c r="GG139" s="110" t="s">
        <v>672</v>
      </c>
      <c r="GH139" s="109"/>
      <c r="GI139" s="109" t="s">
        <v>672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672</v>
      </c>
      <c r="GR139" s="110"/>
      <c r="GS139" s="110" t="s">
        <v>672</v>
      </c>
      <c r="GT139" s="110"/>
      <c r="GU139" s="110" t="s">
        <v>672</v>
      </c>
      <c r="GV139" s="79"/>
      <c r="GW139" s="109" t="s">
        <v>672</v>
      </c>
      <c r="GX139" s="79"/>
      <c r="GY139" s="109" t="s">
        <v>672</v>
      </c>
      <c r="GZ139" s="83"/>
      <c r="HA139" s="181" t="s">
        <v>692</v>
      </c>
      <c r="HB139" s="83"/>
      <c r="HC139" s="110" t="s">
        <v>672</v>
      </c>
      <c r="HD139" s="83"/>
      <c r="HE139" s="110" t="s">
        <v>672</v>
      </c>
      <c r="HF139" s="83"/>
      <c r="HG139" s="110" t="s">
        <v>672</v>
      </c>
      <c r="HH139" s="83"/>
      <c r="HI139" s="110" t="s">
        <v>672</v>
      </c>
      <c r="HJ139" s="79"/>
      <c r="HK139" s="109" t="s">
        <v>672</v>
      </c>
      <c r="HL139" s="79"/>
      <c r="HM139" s="109" t="s">
        <v>672</v>
      </c>
      <c r="HN139" s="83"/>
      <c r="HO139" s="110" t="s">
        <v>672</v>
      </c>
      <c r="HP139" s="83"/>
      <c r="HQ139" s="110" t="s">
        <v>672</v>
      </c>
      <c r="HR139" s="83"/>
      <c r="HS139" s="110" t="s">
        <v>672</v>
      </c>
      <c r="HT139" s="83"/>
      <c r="HU139" s="110" t="s">
        <v>672</v>
      </c>
      <c r="HV139" s="110"/>
      <c r="HW139" s="110" t="s">
        <v>672</v>
      </c>
      <c r="HX139" s="79"/>
      <c r="HY139" s="109" t="s">
        <v>672</v>
      </c>
      <c r="HZ139" s="79"/>
      <c r="IA139" s="109" t="s">
        <v>672</v>
      </c>
      <c r="IB139" s="83"/>
      <c r="IC139" s="110" t="s">
        <v>672</v>
      </c>
      <c r="ID139" s="83"/>
      <c r="IE139" s="110" t="s">
        <v>672</v>
      </c>
      <c r="IF139" s="83"/>
      <c r="IG139" s="110" t="s">
        <v>672</v>
      </c>
      <c r="IH139" s="83"/>
      <c r="II139" s="110" t="s">
        <v>672</v>
      </c>
      <c r="IJ139" s="110"/>
      <c r="IK139" s="110" t="s">
        <v>672</v>
      </c>
      <c r="IL139" s="109"/>
      <c r="IM139" s="109" t="s">
        <v>672</v>
      </c>
      <c r="IN139" s="109"/>
      <c r="IO139" s="109" t="s">
        <v>106</v>
      </c>
      <c r="IP139" s="110"/>
      <c r="IQ139" s="110" t="s">
        <v>672</v>
      </c>
      <c r="IR139" s="110"/>
      <c r="IS139" s="110" t="s">
        <v>672</v>
      </c>
      <c r="IT139" s="110"/>
      <c r="IU139" s="110" t="s">
        <v>672</v>
      </c>
      <c r="IV139" s="110"/>
      <c r="IW139" s="110" t="s">
        <v>672</v>
      </c>
      <c r="IX139" s="110"/>
      <c r="IY139" s="110" t="s">
        <v>672</v>
      </c>
      <c r="IZ139" s="79"/>
      <c r="JA139" s="109" t="s">
        <v>133</v>
      </c>
      <c r="JB139" s="79"/>
      <c r="JC139" s="109" t="s">
        <v>672</v>
      </c>
      <c r="JD139" s="83"/>
      <c r="JE139" s="110" t="s">
        <v>672</v>
      </c>
      <c r="JF139" s="83"/>
      <c r="JG139" s="110" t="s">
        <v>672</v>
      </c>
      <c r="JH139" s="83"/>
      <c r="JI139" s="110" t="s">
        <v>672</v>
      </c>
      <c r="JJ139" s="83"/>
      <c r="JK139" s="110" t="s">
        <v>475</v>
      </c>
      <c r="JL139" s="110"/>
      <c r="JM139" s="110" t="s">
        <v>126</v>
      </c>
      <c r="JN139" s="79"/>
      <c r="JO139" s="111" t="s">
        <v>680</v>
      </c>
      <c r="JP139" s="79"/>
      <c r="JQ139" s="111" t="s">
        <v>693</v>
      </c>
      <c r="JR139" s="83"/>
      <c r="JS139" s="110" t="s">
        <v>486</v>
      </c>
      <c r="JT139" s="83"/>
      <c r="JU139" s="110" t="s">
        <v>672</v>
      </c>
      <c r="JV139" s="83"/>
      <c r="JW139" s="110" t="s">
        <v>672</v>
      </c>
      <c r="JX139" s="83"/>
      <c r="JY139" s="110" t="s">
        <v>672</v>
      </c>
      <c r="JZ139" s="110"/>
      <c r="KA139" s="110" t="s">
        <v>672</v>
      </c>
      <c r="KB139" s="79"/>
      <c r="KC139" s="109" t="s">
        <v>672</v>
      </c>
      <c r="KD139" s="79"/>
      <c r="KE139" s="109" t="s">
        <v>672</v>
      </c>
      <c r="KF139" s="83"/>
      <c r="KG139" s="110" t="s">
        <v>672</v>
      </c>
      <c r="KH139" s="83"/>
      <c r="KI139" s="110" t="s">
        <v>672</v>
      </c>
      <c r="KJ139" s="83"/>
      <c r="KK139" s="110" t="s">
        <v>103</v>
      </c>
      <c r="KL139" s="83"/>
      <c r="KM139" s="110" t="s">
        <v>672</v>
      </c>
      <c r="KN139" s="110"/>
      <c r="KO139" s="110" t="s">
        <v>672</v>
      </c>
      <c r="KP139" s="79"/>
      <c r="KQ139" s="109" t="s">
        <v>672</v>
      </c>
      <c r="KR139" s="79"/>
      <c r="KS139" s="109" t="s">
        <v>672</v>
      </c>
      <c r="KT139" s="83"/>
      <c r="KU139" s="113" t="s">
        <v>694</v>
      </c>
      <c r="KV139" s="83"/>
      <c r="KW139" s="113" t="s">
        <v>695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672</v>
      </c>
      <c r="LF139" s="79"/>
      <c r="LG139" s="109" t="s">
        <v>672</v>
      </c>
      <c r="LH139" s="83"/>
      <c r="LI139" s="110" t="s">
        <v>672</v>
      </c>
      <c r="LJ139" s="83"/>
      <c r="LK139" s="110" t="s">
        <v>672</v>
      </c>
      <c r="LL139" s="83"/>
      <c r="LM139" s="113" t="s">
        <v>689</v>
      </c>
      <c r="LN139" s="83"/>
      <c r="LO139" s="113" t="s">
        <v>566</v>
      </c>
      <c r="LP139" s="110"/>
      <c r="LQ139" s="110" t="s">
        <v>115</v>
      </c>
      <c r="LR139" s="79"/>
      <c r="LS139" s="109" t="s">
        <v>672</v>
      </c>
      <c r="LT139" s="79"/>
      <c r="LU139" s="109" t="s">
        <v>672</v>
      </c>
      <c r="LV139" s="83"/>
      <c r="LW139" s="110" t="s">
        <v>672</v>
      </c>
      <c r="LX139" s="83"/>
      <c r="LY139" s="110" t="s">
        <v>102</v>
      </c>
      <c r="LZ139" s="83"/>
      <c r="MA139" s="110" t="s">
        <v>672</v>
      </c>
      <c r="MB139" s="83"/>
      <c r="MC139" s="113" t="s">
        <v>478</v>
      </c>
      <c r="MD139" s="110"/>
      <c r="ME139" s="110" t="s">
        <v>113</v>
      </c>
      <c r="MF139" s="79"/>
      <c r="MG139" s="109" t="s">
        <v>486</v>
      </c>
      <c r="MH139" s="79"/>
      <c r="MI139" s="106" t="s">
        <v>688</v>
      </c>
      <c r="MJ139" s="83"/>
      <c r="MK139" s="110" t="s">
        <v>106</v>
      </c>
      <c r="ML139" s="83"/>
      <c r="MM139" s="110" t="s">
        <v>672</v>
      </c>
      <c r="MN139" s="83"/>
      <c r="MO139" s="110" t="s">
        <v>486</v>
      </c>
      <c r="MP139" s="83"/>
      <c r="MQ139" s="113" t="s">
        <v>107</v>
      </c>
      <c r="MR139" s="110"/>
      <c r="MS139" s="110" t="s">
        <v>106</v>
      </c>
      <c r="MT139" s="79"/>
      <c r="MU139" s="109" t="s">
        <v>672</v>
      </c>
      <c r="MV139" s="79"/>
      <c r="MW139" s="109" t="s">
        <v>672</v>
      </c>
      <c r="MX139" s="83"/>
      <c r="MY139" s="110" t="s">
        <v>672</v>
      </c>
      <c r="MZ139" s="83"/>
      <c r="NA139" s="110" t="s">
        <v>672</v>
      </c>
      <c r="NB139" s="83"/>
      <c r="NC139" s="110" t="s">
        <v>124</v>
      </c>
      <c r="ND139" s="83"/>
      <c r="NE139" s="113" t="s">
        <v>478</v>
      </c>
      <c r="NF139" s="110"/>
      <c r="NG139" s="181" t="s">
        <v>696</v>
      </c>
      <c r="NH139" s="79"/>
      <c r="NI139" s="109" t="s">
        <v>672</v>
      </c>
      <c r="NJ139" s="79"/>
      <c r="NK139" s="109" t="s">
        <v>122</v>
      </c>
      <c r="NL139" s="83"/>
      <c r="NM139" s="110" t="s">
        <v>487</v>
      </c>
      <c r="NN139" s="83"/>
      <c r="NO139" s="110" t="s">
        <v>672</v>
      </c>
      <c r="NP139" s="83"/>
      <c r="NQ139" s="110" t="s">
        <v>672</v>
      </c>
      <c r="NR139" s="83"/>
      <c r="NS139" s="110" t="s">
        <v>672</v>
      </c>
      <c r="NT139" s="83"/>
      <c r="NU139" s="110" t="s">
        <v>672</v>
      </c>
      <c r="NV139" s="79"/>
      <c r="NW139" s="109" t="s">
        <v>672</v>
      </c>
      <c r="NX139" s="79"/>
      <c r="NY139" s="109" t="s">
        <v>672</v>
      </c>
      <c r="NZ139" s="83"/>
      <c r="OA139" s="110" t="s">
        <v>672</v>
      </c>
      <c r="OB139" s="83"/>
      <c r="OC139" s="110" t="s">
        <v>672</v>
      </c>
      <c r="OD139" s="83"/>
      <c r="OE139" s="110" t="s">
        <v>138</v>
      </c>
      <c r="OF139" s="83"/>
      <c r="OG139" s="110" t="s">
        <v>124</v>
      </c>
      <c r="OH139" s="83"/>
      <c r="OI139" s="110" t="s">
        <v>672</v>
      </c>
      <c r="OJ139" s="109"/>
      <c r="OK139" s="109" t="s">
        <v>672</v>
      </c>
      <c r="OL139" s="79"/>
      <c r="OM139" s="109" t="s">
        <v>672</v>
      </c>
      <c r="ON139" s="83"/>
      <c r="OO139" s="110" t="s">
        <v>672</v>
      </c>
      <c r="OP139" s="83"/>
      <c r="OQ139" s="110" t="s">
        <v>127</v>
      </c>
      <c r="OR139" s="83"/>
      <c r="OS139" s="110" t="s">
        <v>475</v>
      </c>
      <c r="OT139" s="83"/>
      <c r="OU139" s="110" t="s">
        <v>672</v>
      </c>
      <c r="OV139" s="110"/>
      <c r="OW139" s="116" t="s">
        <v>126</v>
      </c>
      <c r="OX139" s="117"/>
      <c r="OY139" s="118" t="s">
        <v>672</v>
      </c>
      <c r="OZ139" s="117"/>
      <c r="PA139" s="118" t="s">
        <v>672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677</v>
      </c>
      <c r="PL139" s="79"/>
      <c r="PM139" s="109" t="s">
        <v>672</v>
      </c>
      <c r="PN139" s="79"/>
      <c r="PO139" s="109" t="s">
        <v>672</v>
      </c>
      <c r="PP139" s="83"/>
      <c r="PQ139" s="110" t="s">
        <v>672</v>
      </c>
      <c r="PR139" s="83"/>
      <c r="PS139" s="110" t="s">
        <v>487</v>
      </c>
      <c r="PT139" s="83"/>
      <c r="PU139" s="110" t="s">
        <v>117</v>
      </c>
      <c r="PV139" s="83"/>
      <c r="PW139" s="110" t="s">
        <v>672</v>
      </c>
      <c r="PX139" s="110"/>
      <c r="PY139" s="110" t="s">
        <v>672</v>
      </c>
      <c r="PZ139" s="79"/>
      <c r="QA139" s="111" t="s">
        <v>500</v>
      </c>
      <c r="QB139" s="79"/>
      <c r="QC139" s="109" t="s">
        <v>113</v>
      </c>
      <c r="QD139" s="83"/>
      <c r="QE139" s="107" t="s">
        <v>697</v>
      </c>
      <c r="QF139" s="83"/>
      <c r="QG139" s="110" t="s">
        <v>677</v>
      </c>
      <c r="QH139" s="83"/>
      <c r="QI139" s="110" t="s">
        <v>672</v>
      </c>
      <c r="QJ139" s="83"/>
      <c r="QK139" s="110" t="s">
        <v>672</v>
      </c>
      <c r="QL139" s="110"/>
      <c r="QM139" s="110" t="s">
        <v>672</v>
      </c>
      <c r="QN139" s="79"/>
      <c r="QO139" s="109" t="s">
        <v>672</v>
      </c>
      <c r="QP139" s="79"/>
      <c r="QQ139" s="109" t="s">
        <v>517</v>
      </c>
      <c r="QR139" s="83"/>
      <c r="QS139" s="110" t="s">
        <v>672</v>
      </c>
      <c r="QT139" s="83"/>
      <c r="QU139" s="107" t="s">
        <v>105</v>
      </c>
      <c r="QV139" s="83"/>
      <c r="QW139" s="110" t="s">
        <v>475</v>
      </c>
      <c r="QX139" s="83"/>
      <c r="QY139" s="110" t="s">
        <v>131</v>
      </c>
      <c r="QZ139" s="110"/>
      <c r="RA139" s="110" t="s">
        <v>672</v>
      </c>
      <c r="RB139" s="79"/>
      <c r="RC139" s="111" t="s">
        <v>515</v>
      </c>
      <c r="RD139" s="79"/>
      <c r="RE139" s="109" t="s">
        <v>672</v>
      </c>
      <c r="RF139" s="83"/>
      <c r="RG139" s="110" t="s">
        <v>497</v>
      </c>
      <c r="RH139" s="83"/>
      <c r="RI139" s="110" t="s">
        <v>672</v>
      </c>
      <c r="RJ139" s="83"/>
      <c r="RK139" s="110" t="s">
        <v>517</v>
      </c>
      <c r="RL139" s="83"/>
      <c r="RM139" s="110" t="s">
        <v>495</v>
      </c>
      <c r="RN139" s="110"/>
      <c r="RO139" s="110" t="s">
        <v>126</v>
      </c>
      <c r="RP139" s="79"/>
      <c r="RQ139" s="109" t="s">
        <v>477</v>
      </c>
      <c r="RR139" s="79"/>
      <c r="RS139" s="109" t="s">
        <v>672</v>
      </c>
      <c r="RT139" s="83"/>
      <c r="RU139" s="110" t="s">
        <v>679</v>
      </c>
      <c r="RV139" s="83"/>
      <c r="RW139" s="110" t="s">
        <v>672</v>
      </c>
      <c r="RX139" s="110"/>
      <c r="RY139" s="110" t="s">
        <v>672</v>
      </c>
      <c r="RZ139" s="110"/>
      <c r="SA139" s="110" t="s">
        <v>672</v>
      </c>
      <c r="SB139" s="110"/>
      <c r="SC139" s="110" t="s">
        <v>672</v>
      </c>
      <c r="SD139" s="79"/>
      <c r="SE139" s="109" t="s">
        <v>117</v>
      </c>
      <c r="SF139" s="79"/>
      <c r="SG139" s="109" t="s">
        <v>672</v>
      </c>
      <c r="SH139" s="83"/>
      <c r="SI139" s="110" t="s">
        <v>672</v>
      </c>
      <c r="SJ139" s="110"/>
      <c r="SK139" s="110" t="s">
        <v>672</v>
      </c>
      <c r="SL139" s="110"/>
      <c r="SM139" s="110" t="s">
        <v>672</v>
      </c>
      <c r="SN139" s="110"/>
      <c r="SO139" s="110" t="s">
        <v>672</v>
      </c>
      <c r="SP139" s="110"/>
      <c r="SQ139" s="110" t="s">
        <v>672</v>
      </c>
      <c r="SR139" s="109"/>
      <c r="SS139" s="109" t="s">
        <v>672</v>
      </c>
      <c r="ST139" s="109"/>
      <c r="SU139" s="109" t="s">
        <v>672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489</v>
      </c>
      <c r="TR139" s="110"/>
      <c r="TS139" s="110" t="s">
        <v>672</v>
      </c>
      <c r="TT139" s="79"/>
      <c r="TU139" s="109" t="s">
        <v>672</v>
      </c>
      <c r="TV139" s="79"/>
      <c r="TW139" s="109" t="s">
        <v>672</v>
      </c>
      <c r="TX139" s="83"/>
      <c r="TY139" s="110" t="s">
        <v>672</v>
      </c>
      <c r="TZ139" s="83"/>
      <c r="UA139" s="110" t="s">
        <v>672</v>
      </c>
      <c r="UB139" s="83"/>
      <c r="UC139" s="110" t="s">
        <v>672</v>
      </c>
      <c r="UD139" s="83"/>
      <c r="UE139" s="110" t="s">
        <v>672</v>
      </c>
      <c r="UF139" s="110"/>
      <c r="UG139" s="110" t="s">
        <v>679</v>
      </c>
      <c r="UH139" s="79"/>
      <c r="UI139" s="109" t="s">
        <v>106</v>
      </c>
      <c r="UJ139" s="79"/>
      <c r="UK139" s="109" t="s">
        <v>672</v>
      </c>
      <c r="UL139" s="83"/>
      <c r="UM139" s="110" t="s">
        <v>672</v>
      </c>
      <c r="UN139" s="110"/>
      <c r="UO139" s="110" t="s">
        <v>672</v>
      </c>
      <c r="UP139" s="110"/>
      <c r="UQ139" s="110" t="s">
        <v>672</v>
      </c>
      <c r="UR139" s="110"/>
      <c r="US139" s="110" t="s">
        <v>672</v>
      </c>
      <c r="UT139" s="110"/>
      <c r="UU139" s="110" t="s">
        <v>672</v>
      </c>
      <c r="UV139" s="79"/>
      <c r="UW139" s="109" t="s">
        <v>672</v>
      </c>
      <c r="UX139" s="79"/>
      <c r="UY139" s="111" t="s">
        <v>698</v>
      </c>
      <c r="UZ139" s="83"/>
      <c r="VA139" s="110" t="s">
        <v>672</v>
      </c>
      <c r="VB139" s="83"/>
      <c r="VC139" s="110" t="s">
        <v>672</v>
      </c>
      <c r="VD139" s="83"/>
      <c r="VE139" s="110" t="s">
        <v>672</v>
      </c>
      <c r="VF139" s="83"/>
      <c r="VG139" s="110" t="s">
        <v>483</v>
      </c>
      <c r="VH139" s="110"/>
      <c r="VI139" s="110"/>
    </row>
    <row r="140">
      <c r="A140" s="150" t="s">
        <v>699</v>
      </c>
      <c r="B140" s="91"/>
      <c r="C140" s="91"/>
      <c r="D140" s="91"/>
      <c r="E140" s="91"/>
      <c r="F140" s="92" t="s">
        <v>700</v>
      </c>
      <c r="G140" s="92" t="s">
        <v>701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</row>
    <row r="141">
      <c r="A141" s="150" t="s">
        <v>702</v>
      </c>
      <c r="B141" s="91"/>
      <c r="C141" s="91"/>
      <c r="D141" s="91"/>
      <c r="E141" s="91"/>
      <c r="F141" s="92" t="s">
        <v>703</v>
      </c>
      <c r="G141" s="92" t="s">
        <v>703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</row>
    <row r="142">
      <c r="A142" s="76" t="s">
        <v>704</v>
      </c>
      <c r="B142" s="90" t="s">
        <v>705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</row>
    <row r="143">
      <c r="A143" s="76" t="s">
        <v>706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  <c r="TT143" s="161"/>
      <c r="TU143" s="161"/>
      <c r="TV143" s="161"/>
      <c r="TW143" s="161"/>
      <c r="TX143" s="202"/>
      <c r="TY143" s="202"/>
      <c r="TZ143" s="202"/>
      <c r="UA143" s="202"/>
      <c r="UB143" s="202"/>
      <c r="UC143" s="202"/>
      <c r="UD143" s="202"/>
      <c r="UE143" s="202"/>
      <c r="UF143" s="202"/>
      <c r="UG143" s="202"/>
      <c r="UH143" s="161"/>
      <c r="UI143" s="161"/>
      <c r="UJ143" s="161"/>
      <c r="UK143" s="161"/>
      <c r="UL143" s="202"/>
      <c r="UM143" s="202"/>
      <c r="UN143" s="202"/>
      <c r="UO143" s="202"/>
      <c r="UP143" s="202"/>
      <c r="UQ143" s="202"/>
      <c r="UR143" s="202"/>
      <c r="US143" s="202"/>
      <c r="UT143" s="202"/>
      <c r="UU143" s="202"/>
      <c r="UV143" s="161"/>
      <c r="UW143" s="161"/>
      <c r="UX143" s="161"/>
      <c r="UY143" s="161"/>
      <c r="UZ143" s="202"/>
      <c r="VA143" s="202"/>
      <c r="VB143" s="202"/>
      <c r="VC143" s="202"/>
      <c r="VD143" s="202"/>
      <c r="VE143" s="202"/>
      <c r="VF143" s="202"/>
      <c r="VG143" s="202"/>
      <c r="VH143" s="202"/>
      <c r="VI143" s="202"/>
    </row>
    <row r="144">
      <c r="A144" s="76" t="s">
        <v>707</v>
      </c>
      <c r="B144" s="90" t="s">
        <v>708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</row>
    <row r="145">
      <c r="A145" s="141" t="s">
        <v>709</v>
      </c>
      <c r="B145" s="90" t="s">
        <v>710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</row>
    <row r="147">
      <c r="A147" s="141" t="s">
        <v>711</v>
      </c>
      <c r="B147" s="90" t="s">
        <v>712</v>
      </c>
      <c r="C147" s="90"/>
      <c r="D147" s="90"/>
      <c r="E147" s="90"/>
      <c r="F147" s="92" t="s">
        <v>713</v>
      </c>
      <c r="G147" s="92" t="s">
        <v>714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5"/>
      <c r="OX147" s="147"/>
      <c r="OY147" s="147"/>
      <c r="OZ147" s="147"/>
      <c r="PA147" s="147"/>
      <c r="PB147" s="215"/>
      <c r="PC147" s="215"/>
      <c r="PD147" s="215"/>
      <c r="PE147" s="215"/>
      <c r="PF147" s="215"/>
      <c r="PG147" s="215"/>
      <c r="PH147" s="215"/>
      <c r="PI147" s="215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</row>
    <row r="148">
      <c r="A148" s="141" t="s">
        <v>715</v>
      </c>
      <c r="B148" s="90" t="s">
        <v>716</v>
      </c>
      <c r="C148" s="90"/>
      <c r="D148" s="90"/>
      <c r="E148" s="90"/>
      <c r="F148" s="92" t="s">
        <v>717</v>
      </c>
      <c r="G148" s="92" t="s">
        <v>718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</row>
    <row r="149">
      <c r="A149" s="141" t="s">
        <v>719</v>
      </c>
      <c r="B149" s="90" t="s">
        <v>720</v>
      </c>
      <c r="C149" s="90"/>
      <c r="D149" s="90"/>
      <c r="E149" s="90"/>
      <c r="F149" s="92" t="s">
        <v>721</v>
      </c>
      <c r="G149" s="92" t="s">
        <v>722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723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724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725</v>
      </c>
      <c r="RU149" s="88" t="s">
        <v>725</v>
      </c>
      <c r="RV149" s="107"/>
      <c r="RW149" s="88" t="s">
        <v>726</v>
      </c>
      <c r="RX149" s="107"/>
      <c r="RY149" s="88" t="s">
        <v>727</v>
      </c>
      <c r="RZ149" s="107"/>
      <c r="SA149" s="88" t="s">
        <v>728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</row>
    <row r="150">
      <c r="A150" s="71" t="s">
        <v>729</v>
      </c>
      <c r="B150" s="216"/>
      <c r="C150" s="216"/>
      <c r="D150" s="216"/>
      <c r="E150" s="217"/>
      <c r="F150" s="218"/>
      <c r="G150" s="218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20"/>
      <c r="DD150" s="220"/>
      <c r="DE150" s="220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219"/>
      <c r="IB150" s="219"/>
      <c r="IC150" s="219"/>
      <c r="ID150" s="219"/>
      <c r="IE150" s="219"/>
      <c r="IF150" s="219"/>
      <c r="IG150" s="219"/>
      <c r="IH150" s="219"/>
      <c r="II150" s="219"/>
      <c r="IJ150" s="219"/>
      <c r="IK150" s="219"/>
      <c r="IL150" s="219"/>
      <c r="IM150" s="219"/>
      <c r="IN150" s="219"/>
      <c r="IO150" s="219"/>
      <c r="IP150" s="219"/>
      <c r="IQ150" s="219"/>
      <c r="IR150" s="219"/>
      <c r="IS150" s="219"/>
      <c r="IT150" s="219"/>
      <c r="IU150" s="219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19"/>
      <c r="JN150" s="219"/>
      <c r="JO150" s="219"/>
      <c r="JP150" s="219"/>
      <c r="JQ150" s="219"/>
      <c r="JR150" s="219"/>
      <c r="JS150" s="219"/>
      <c r="JT150" s="219"/>
      <c r="JU150" s="219"/>
      <c r="JV150" s="219"/>
      <c r="JW150" s="219"/>
      <c r="JX150" s="219"/>
      <c r="JY150" s="219"/>
      <c r="JZ150" s="219"/>
      <c r="KA150" s="219"/>
      <c r="KB150" s="219"/>
      <c r="KC150" s="219"/>
      <c r="KD150" s="219"/>
      <c r="KE150" s="219"/>
      <c r="KF150" s="219"/>
      <c r="KG150" s="219"/>
      <c r="KH150" s="219"/>
      <c r="KI150" s="219"/>
      <c r="KJ150" s="219"/>
      <c r="KK150" s="219"/>
      <c r="KL150" s="219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19"/>
      <c r="LE150" s="219"/>
      <c r="LF150" s="219"/>
      <c r="LG150" s="219"/>
      <c r="LH150" s="219"/>
      <c r="LI150" s="219"/>
      <c r="LJ150" s="219"/>
      <c r="LK150" s="219"/>
      <c r="LL150" s="219"/>
      <c r="LM150" s="219"/>
      <c r="LN150" s="219"/>
      <c r="LO150" s="219"/>
      <c r="LP150" s="219"/>
      <c r="LQ150" s="219"/>
      <c r="LR150" s="219"/>
      <c r="LS150" s="219"/>
      <c r="LT150" s="219"/>
      <c r="LU150" s="219"/>
      <c r="LV150" s="219"/>
      <c r="LW150" s="219"/>
      <c r="LX150" s="219"/>
      <c r="LY150" s="219"/>
      <c r="LZ150" s="219"/>
      <c r="MA150" s="219"/>
      <c r="MB150" s="219"/>
      <c r="MC150" s="219"/>
      <c r="MD150" s="219"/>
      <c r="ME150" s="219"/>
      <c r="MF150" s="219"/>
      <c r="MG150" s="219"/>
      <c r="MH150" s="219"/>
      <c r="MI150" s="219"/>
      <c r="MJ150" s="219"/>
      <c r="MK150" s="219"/>
      <c r="ML150" s="219"/>
      <c r="MM150" s="219"/>
      <c r="MN150" s="219"/>
      <c r="MO150" s="219"/>
      <c r="MP150" s="219"/>
      <c r="MQ150" s="219"/>
      <c r="MR150" s="219"/>
      <c r="MS150" s="219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19"/>
      <c r="NM150" s="219"/>
      <c r="NN150" s="219"/>
      <c r="NO150" s="219"/>
      <c r="NP150" s="219"/>
      <c r="NQ150" s="219"/>
      <c r="NR150" s="219"/>
      <c r="NS150" s="219"/>
      <c r="NT150" s="219"/>
      <c r="NU150" s="219"/>
      <c r="NV150" s="219"/>
      <c r="NW150" s="219"/>
      <c r="NX150" s="219"/>
      <c r="NY150" s="219"/>
      <c r="NZ150" s="219"/>
      <c r="OA150" s="219"/>
      <c r="OB150" s="219"/>
      <c r="OC150" s="219"/>
      <c r="OD150" s="219"/>
      <c r="OE150" s="219"/>
      <c r="OF150" s="219"/>
      <c r="OG150" s="219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19"/>
      <c r="OT150" s="219"/>
      <c r="OU150" s="219"/>
      <c r="OV150" s="219"/>
      <c r="OW150" s="221"/>
      <c r="OX150" s="221"/>
      <c r="OY150" s="221"/>
      <c r="OZ150" s="221"/>
      <c r="PA150" s="221"/>
      <c r="PB150" s="221"/>
      <c r="PC150" s="221"/>
      <c r="PD150" s="221"/>
      <c r="PE150" s="221"/>
      <c r="PF150" s="221"/>
      <c r="PG150" s="221"/>
      <c r="PH150" s="221"/>
      <c r="PI150" s="221"/>
      <c r="PJ150" s="219"/>
      <c r="PK150" s="219"/>
      <c r="PL150" s="219"/>
      <c r="PM150" s="219"/>
      <c r="PN150" s="219"/>
      <c r="PO150" s="219"/>
      <c r="PP150" s="219"/>
      <c r="PQ150" s="219"/>
      <c r="PR150" s="219"/>
      <c r="PS150" s="219"/>
      <c r="PT150" s="219"/>
      <c r="PU150" s="219"/>
      <c r="PV150" s="219"/>
      <c r="PW150" s="219"/>
      <c r="PX150" s="219"/>
      <c r="PY150" s="219"/>
      <c r="PZ150" s="219"/>
      <c r="QA150" s="219"/>
      <c r="QB150" s="219"/>
      <c r="QC150" s="219"/>
      <c r="QD150" s="219"/>
      <c r="QE150" s="219"/>
      <c r="QF150" s="219"/>
      <c r="QG150" s="219"/>
      <c r="QH150" s="219"/>
      <c r="QI150" s="219"/>
      <c r="QJ150" s="219"/>
      <c r="QK150" s="219"/>
      <c r="QL150" s="219"/>
      <c r="QM150" s="219"/>
      <c r="QN150" s="219"/>
      <c r="QO150" s="219"/>
      <c r="QP150" s="219"/>
      <c r="QQ150" s="219"/>
      <c r="QR150" s="219"/>
      <c r="QS150" s="219"/>
      <c r="QT150" s="219"/>
      <c r="QU150" s="219"/>
      <c r="QV150" s="219"/>
      <c r="QW150" s="219"/>
      <c r="QX150" s="219"/>
      <c r="QY150" s="219"/>
      <c r="QZ150" s="219"/>
      <c r="RA150" s="219"/>
      <c r="RB150" s="219"/>
      <c r="RC150" s="219"/>
      <c r="RD150" s="219"/>
      <c r="RE150" s="219"/>
      <c r="RF150" s="219"/>
      <c r="RG150" s="219"/>
      <c r="RH150" s="219"/>
      <c r="RI150" s="219"/>
      <c r="RJ150" s="219"/>
      <c r="RK150" s="222"/>
      <c r="RL150" s="219"/>
      <c r="RM150" s="219"/>
      <c r="RN150" s="219"/>
      <c r="RO150" s="219"/>
      <c r="RP150" s="219"/>
      <c r="RQ150" s="219"/>
      <c r="RR150" s="219"/>
      <c r="RS150" s="219"/>
      <c r="RT150" s="222"/>
      <c r="RU150" s="222"/>
      <c r="RV150" s="219"/>
      <c r="RW150" s="222"/>
      <c r="RX150" s="219"/>
      <c r="RY150" s="219"/>
      <c r="RZ150" s="219"/>
      <c r="SA150" s="222"/>
      <c r="SB150" s="219"/>
      <c r="SC150" s="219"/>
      <c r="SD150" s="219"/>
      <c r="SE150" s="219"/>
      <c r="SF150" s="219"/>
      <c r="SG150" s="219"/>
      <c r="SH150" s="219"/>
      <c r="SI150" s="219"/>
      <c r="SJ150" s="219"/>
      <c r="SK150" s="219"/>
      <c r="SL150" s="219"/>
      <c r="SM150" s="219"/>
      <c r="SN150" s="219"/>
      <c r="SO150" s="219"/>
      <c r="SP150" s="219"/>
      <c r="SQ150" s="219"/>
      <c r="SR150" s="219"/>
      <c r="SS150" s="219"/>
      <c r="ST150" s="219"/>
      <c r="SU150" s="219"/>
      <c r="SV150" s="219"/>
      <c r="SW150" s="219"/>
      <c r="SX150" s="219"/>
      <c r="SY150" s="219"/>
      <c r="SZ150" s="219"/>
      <c r="TA150" s="219"/>
      <c r="TB150" s="219"/>
      <c r="TC150" s="219"/>
      <c r="TD150" s="219"/>
      <c r="TE150" s="219"/>
      <c r="TF150" s="79"/>
      <c r="TG150" s="79"/>
      <c r="TH150" s="79"/>
      <c r="TI150" s="79"/>
      <c r="TJ150" s="219"/>
      <c r="TK150" s="219"/>
      <c r="TL150" s="219"/>
      <c r="TM150" s="219"/>
      <c r="TN150" s="219"/>
      <c r="TO150" s="219"/>
      <c r="TP150" s="219"/>
      <c r="TQ150" s="219"/>
      <c r="TR150" s="219"/>
      <c r="TS150" s="219"/>
      <c r="TT150" s="79"/>
      <c r="TU150" s="79"/>
      <c r="TV150" s="79"/>
      <c r="TW150" s="79"/>
      <c r="TX150" s="219"/>
      <c r="TY150" s="219"/>
      <c r="TZ150" s="219"/>
      <c r="UA150" s="219"/>
      <c r="UB150" s="219"/>
      <c r="UC150" s="219"/>
      <c r="UD150" s="219"/>
      <c r="UE150" s="219"/>
      <c r="UF150" s="219"/>
      <c r="UG150" s="219"/>
      <c r="UH150" s="79"/>
      <c r="UI150" s="79"/>
      <c r="UJ150" s="79"/>
      <c r="UK150" s="79"/>
      <c r="UL150" s="219"/>
      <c r="UM150" s="219"/>
      <c r="UN150" s="219"/>
      <c r="UO150" s="219"/>
      <c r="UP150" s="219"/>
      <c r="UQ150" s="219"/>
      <c r="UR150" s="219"/>
      <c r="US150" s="219"/>
      <c r="UT150" s="219"/>
      <c r="UU150" s="219"/>
      <c r="UV150" s="79"/>
      <c r="UW150" s="79"/>
      <c r="UX150" s="79"/>
      <c r="UY150" s="79"/>
      <c r="UZ150" s="219"/>
      <c r="VA150" s="219"/>
      <c r="VB150" s="219"/>
      <c r="VC150" s="219"/>
      <c r="VD150" s="219"/>
      <c r="VE150" s="219"/>
      <c r="VF150" s="219"/>
      <c r="VG150" s="219"/>
      <c r="VH150" s="219"/>
      <c r="VI150" s="219"/>
    </row>
    <row r="151">
      <c r="A151" s="141" t="s">
        <v>730</v>
      </c>
      <c r="B151" s="90" t="s">
        <v>731</v>
      </c>
      <c r="C151" s="90"/>
      <c r="D151" s="90"/>
      <c r="E151" s="90"/>
      <c r="F151" s="92" t="s">
        <v>732</v>
      </c>
      <c r="G151" s="92" t="s">
        <v>733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725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734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728</v>
      </c>
      <c r="RU151" s="88" t="s">
        <v>735</v>
      </c>
      <c r="RV151" s="83"/>
      <c r="RW151" s="88" t="s">
        <v>724</v>
      </c>
      <c r="RX151" s="83"/>
      <c r="RY151" s="88" t="s">
        <v>736</v>
      </c>
      <c r="RZ151" s="83"/>
      <c r="SA151" s="88" t="s">
        <v>737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</row>
    <row r="152">
      <c r="A152" s="223" t="s">
        <v>738</v>
      </c>
      <c r="B152" s="90" t="s">
        <v>739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4"/>
      <c r="RL152" s="83"/>
      <c r="RM152" s="83"/>
      <c r="RN152" s="83"/>
      <c r="RO152" s="83"/>
      <c r="RP152" s="79"/>
      <c r="RQ152" s="79"/>
      <c r="RR152" s="79"/>
      <c r="RS152" s="79"/>
      <c r="RT152" s="224"/>
      <c r="RU152" s="224"/>
      <c r="RV152" s="83"/>
      <c r="RW152" s="224"/>
      <c r="RX152" s="83"/>
      <c r="RY152" s="83"/>
      <c r="RZ152" s="83"/>
      <c r="SA152" s="224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</row>
    <row r="153">
      <c r="A153" s="141" t="s">
        <v>740</v>
      </c>
      <c r="B153" s="90" t="s">
        <v>741</v>
      </c>
      <c r="C153" s="90"/>
      <c r="D153" s="90"/>
      <c r="E153" s="90"/>
      <c r="F153" s="82" t="s">
        <v>742</v>
      </c>
      <c r="G153" s="82" t="s">
        <v>743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725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744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735</v>
      </c>
      <c r="RU153" s="88" t="s">
        <v>735</v>
      </c>
      <c r="RV153" s="83"/>
      <c r="RW153" s="88" t="s">
        <v>744</v>
      </c>
      <c r="RX153" s="83"/>
      <c r="RY153" s="88" t="s">
        <v>745</v>
      </c>
      <c r="RZ153" s="83"/>
      <c r="SA153" s="88" t="s">
        <v>735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</row>
    <row r="154">
      <c r="A154" s="141" t="s">
        <v>746</v>
      </c>
      <c r="B154" s="90" t="s">
        <v>747</v>
      </c>
      <c r="C154" s="90"/>
      <c r="D154" s="90"/>
      <c r="E154" s="90"/>
      <c r="F154" s="82" t="s">
        <v>748</v>
      </c>
      <c r="G154" s="82" t="s">
        <v>749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</row>
    <row r="155">
      <c r="A155" s="141" t="s">
        <v>750</v>
      </c>
      <c r="B155" s="90" t="s">
        <v>751</v>
      </c>
      <c r="C155" s="90"/>
      <c r="D155" s="90"/>
      <c r="E155" s="90"/>
      <c r="F155" s="82" t="s">
        <v>752</v>
      </c>
      <c r="G155" s="82" t="s">
        <v>753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754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755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756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88" t="s">
        <v>52</v>
      </c>
      <c r="VF155" s="83"/>
      <c r="VG155" s="83"/>
      <c r="VH155" s="83"/>
      <c r="VI155" s="83"/>
    </row>
    <row r="156">
      <c r="A156" s="141" t="s">
        <v>757</v>
      </c>
      <c r="B156" s="90"/>
      <c r="C156" s="90"/>
      <c r="D156" s="90"/>
      <c r="E156" s="90"/>
      <c r="F156" s="82" t="s">
        <v>758</v>
      </c>
      <c r="G156" s="82" t="s">
        <v>759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</row>
    <row r="157">
      <c r="A157" s="141" t="s">
        <v>760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</row>
    <row r="159">
      <c r="A159" s="150" t="s">
        <v>761</v>
      </c>
      <c r="B159" s="90" t="s">
        <v>762</v>
      </c>
      <c r="C159" s="90"/>
      <c r="D159" s="90"/>
      <c r="E159" s="90"/>
      <c r="F159" s="92" t="s">
        <v>763</v>
      </c>
      <c r="G159" s="92" t="s">
        <v>764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</row>
    <row r="160">
      <c r="A160" s="141" t="s">
        <v>765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5" t="s">
        <v>766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</row>
    <row r="162">
      <c r="A162" s="226" t="s">
        <v>767</v>
      </c>
      <c r="B162" s="227" t="s">
        <v>768</v>
      </c>
      <c r="C162" s="228"/>
      <c r="D162" s="228"/>
      <c r="E162" s="228"/>
      <c r="F162" s="82" t="s">
        <v>769</v>
      </c>
      <c r="G162" s="82" t="s">
        <v>770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</row>
    <row r="163">
      <c r="A163" s="150" t="s">
        <v>771</v>
      </c>
      <c r="B163" s="90"/>
      <c r="C163" s="90"/>
      <c r="D163" s="90"/>
      <c r="E163" s="90"/>
      <c r="F163" s="92" t="s">
        <v>772</v>
      </c>
      <c r="G163" s="92" t="s">
        <v>773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</row>
    <row r="164">
      <c r="A164" s="150" t="s">
        <v>774</v>
      </c>
      <c r="B164" s="90" t="s">
        <v>775</v>
      </c>
      <c r="C164" s="90"/>
      <c r="D164" s="90"/>
      <c r="E164" s="90"/>
      <c r="F164" s="92" t="s">
        <v>776</v>
      </c>
      <c r="G164" s="92" t="s">
        <v>777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</row>
    <row r="165">
      <c r="A165" s="150" t="s">
        <v>778</v>
      </c>
      <c r="B165" s="90" t="s">
        <v>779</v>
      </c>
      <c r="C165" s="90"/>
      <c r="D165" s="90"/>
      <c r="E165" s="90"/>
      <c r="F165" s="92" t="s">
        <v>780</v>
      </c>
      <c r="G165" s="92" t="s">
        <v>781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</row>
    <row r="166">
      <c r="A166" s="150" t="s">
        <v>782</v>
      </c>
      <c r="B166" s="90" t="s">
        <v>783</v>
      </c>
      <c r="C166" s="90"/>
      <c r="D166" s="90"/>
      <c r="E166" s="90"/>
      <c r="F166" s="92" t="s">
        <v>784</v>
      </c>
      <c r="G166" s="92" t="s">
        <v>785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88" t="s">
        <v>53</v>
      </c>
      <c r="VF166" s="144"/>
      <c r="VG166" s="144"/>
      <c r="VH166" s="144"/>
      <c r="VI166" s="144"/>
    </row>
    <row r="167">
      <c r="A167" s="150" t="s">
        <v>786</v>
      </c>
      <c r="B167" s="90"/>
      <c r="C167" s="90"/>
      <c r="D167" s="90"/>
      <c r="E167" s="90"/>
      <c r="F167" s="92" t="s">
        <v>787</v>
      </c>
      <c r="G167" s="92" t="s">
        <v>788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</row>
    <row r="168">
      <c r="A168" s="150" t="s">
        <v>789</v>
      </c>
      <c r="B168" s="90"/>
      <c r="C168" s="90" t="s">
        <v>790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489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570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791</v>
      </c>
      <c r="BB168" s="110"/>
      <c r="BC168" s="110" t="s">
        <v>100</v>
      </c>
      <c r="BD168" s="83"/>
      <c r="BE168" s="110" t="s">
        <v>522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483</v>
      </c>
      <c r="DF168" s="83"/>
      <c r="DG168" s="110" t="s">
        <v>106</v>
      </c>
      <c r="DH168" s="83"/>
      <c r="DI168" s="110" t="s">
        <v>100</v>
      </c>
      <c r="DJ168" s="83"/>
      <c r="DK168" s="113" t="s">
        <v>515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524</v>
      </c>
      <c r="ET168" s="117"/>
      <c r="EU168" s="156" t="s">
        <v>792</v>
      </c>
      <c r="EV168" s="119"/>
      <c r="EW168" s="168" t="s">
        <v>491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508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793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489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517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794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488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496</v>
      </c>
      <c r="LL168" s="83"/>
      <c r="LM168" s="110" t="s">
        <v>100</v>
      </c>
      <c r="LN168" s="83"/>
      <c r="LO168" s="107" t="s">
        <v>482</v>
      </c>
      <c r="LP168" s="110"/>
      <c r="LQ168" s="110" t="s">
        <v>486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488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511</v>
      </c>
      <c r="MR168" s="110"/>
      <c r="MS168" s="110" t="s">
        <v>475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570</v>
      </c>
      <c r="NH168" s="79"/>
      <c r="NI168" s="109" t="s">
        <v>122</v>
      </c>
      <c r="NJ168" s="79"/>
      <c r="NK168" s="109" t="s">
        <v>508</v>
      </c>
      <c r="NL168" s="83"/>
      <c r="NM168" s="110" t="s">
        <v>122</v>
      </c>
      <c r="NN168" s="83"/>
      <c r="NO168" s="110" t="s">
        <v>508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476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517</v>
      </c>
      <c r="OH168" s="83"/>
      <c r="OI168" s="110" t="s">
        <v>487</v>
      </c>
      <c r="OJ168" s="109"/>
      <c r="OK168" s="109" t="s">
        <v>127</v>
      </c>
      <c r="OL168" s="79"/>
      <c r="OM168" s="109" t="s">
        <v>100</v>
      </c>
      <c r="ON168" s="83"/>
      <c r="OO168" s="113" t="s">
        <v>571</v>
      </c>
      <c r="OP168" s="83"/>
      <c r="OQ168" s="110" t="s">
        <v>690</v>
      </c>
      <c r="OR168" s="83"/>
      <c r="OS168" s="110" t="s">
        <v>127</v>
      </c>
      <c r="OT168" s="83"/>
      <c r="OU168" s="113" t="s">
        <v>515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2" t="s">
        <v>575</v>
      </c>
      <c r="PF168" s="119"/>
      <c r="PG168" s="169" t="s">
        <v>631</v>
      </c>
      <c r="PH168" s="119"/>
      <c r="PI168" s="116" t="s">
        <v>100</v>
      </c>
      <c r="PJ168" s="110"/>
      <c r="PK168" s="110" t="s">
        <v>476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514</v>
      </c>
      <c r="QD168" s="83"/>
      <c r="QE168" s="110" t="s">
        <v>106</v>
      </c>
      <c r="QF168" s="83"/>
      <c r="QG168" s="110" t="s">
        <v>124</v>
      </c>
      <c r="QH168" s="83"/>
      <c r="QI168" s="107" t="s">
        <v>491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501</v>
      </c>
      <c r="RB168" s="79"/>
      <c r="RC168" s="106" t="s">
        <v>795</v>
      </c>
      <c r="RD168" s="79"/>
      <c r="RE168" s="109" t="s">
        <v>100</v>
      </c>
      <c r="RF168" s="83"/>
      <c r="RG168" s="110" t="s">
        <v>503</v>
      </c>
      <c r="RH168" s="83"/>
      <c r="RI168" s="110" t="s">
        <v>476</v>
      </c>
      <c r="RJ168" s="83"/>
      <c r="RK168" s="110" t="s">
        <v>100</v>
      </c>
      <c r="RL168" s="83"/>
      <c r="RM168" s="113" t="s">
        <v>796</v>
      </c>
      <c r="RN168" s="110"/>
      <c r="RO168" s="110" t="s">
        <v>100</v>
      </c>
      <c r="RP168" s="79"/>
      <c r="RQ168" s="106" t="s">
        <v>797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502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571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0"/>
    </row>
    <row r="169">
      <c r="A169" s="150" t="s">
        <v>798</v>
      </c>
      <c r="B169" s="90" t="s">
        <v>799</v>
      </c>
      <c r="C169" s="90"/>
      <c r="D169" s="90"/>
      <c r="E169" s="90"/>
      <c r="F169" s="92" t="s">
        <v>800</v>
      </c>
      <c r="G169" s="92" t="s">
        <v>801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</row>
    <row r="170">
      <c r="A170" s="150" t="s">
        <v>802</v>
      </c>
      <c r="B170" s="90"/>
      <c r="C170" s="90"/>
      <c r="D170" s="90"/>
      <c r="E170" s="90"/>
      <c r="F170" s="92" t="s">
        <v>803</v>
      </c>
      <c r="G170" s="92" t="s">
        <v>804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</row>
    <row r="171">
      <c r="A171" s="150" t="s">
        <v>805</v>
      </c>
      <c r="B171" s="90" t="s">
        <v>806</v>
      </c>
      <c r="C171" s="90"/>
      <c r="D171" s="90"/>
      <c r="E171" s="90"/>
      <c r="F171" s="92" t="s">
        <v>807</v>
      </c>
      <c r="G171" s="92" t="s">
        <v>808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</row>
    <row r="172">
      <c r="A172" s="150" t="s">
        <v>809</v>
      </c>
      <c r="B172" s="90"/>
      <c r="C172" s="229" t="s">
        <v>810</v>
      </c>
      <c r="D172" s="90"/>
      <c r="E172" s="90"/>
      <c r="F172" s="92" t="s">
        <v>811</v>
      </c>
      <c r="G172" s="92" t="s">
        <v>812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</row>
    <row r="173">
      <c r="A173" s="230" t="s">
        <v>813</v>
      </c>
      <c r="B173" s="231"/>
      <c r="C173" s="232"/>
      <c r="D173" s="233"/>
      <c r="E173" s="233"/>
      <c r="F173" s="234"/>
      <c r="G173" s="234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</row>
    <row r="174">
      <c r="A174" s="235" t="s">
        <v>814</v>
      </c>
      <c r="B174" s="236" t="s">
        <v>815</v>
      </c>
      <c r="C174" s="237"/>
      <c r="D174" s="237"/>
      <c r="E174" s="237"/>
      <c r="F174" s="92" t="s">
        <v>816</v>
      </c>
      <c r="G174" s="92" t="s">
        <v>817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88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</row>
    <row r="175">
      <c r="A175" s="235" t="s">
        <v>818</v>
      </c>
      <c r="B175" s="206" t="s">
        <v>819</v>
      </c>
      <c r="C175" s="238"/>
      <c r="D175" s="238"/>
      <c r="E175" s="238"/>
      <c r="F175" s="239" t="s">
        <v>820</v>
      </c>
      <c r="G175" s="239" t="s">
        <v>821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88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</row>
    <row r="176">
      <c r="A176" s="141" t="s">
        <v>765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</row>
    <row r="177">
      <c r="A177" s="90" t="s">
        <v>822</v>
      </c>
      <c r="B177" s="240"/>
      <c r="C177" s="240"/>
      <c r="D177" s="240"/>
      <c r="E177" s="240"/>
      <c r="F177" s="92" t="s">
        <v>823</v>
      </c>
      <c r="G177" s="92" t="s">
        <v>824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</row>
    <row r="178">
      <c r="A178" s="90" t="s">
        <v>825</v>
      </c>
      <c r="B178" s="240"/>
      <c r="C178" s="240"/>
      <c r="D178" s="240"/>
      <c r="E178" s="240"/>
      <c r="F178" s="92" t="s">
        <v>826</v>
      </c>
      <c r="G178" s="92" t="s">
        <v>827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</row>
    <row r="179">
      <c r="A179" s="90" t="s">
        <v>828</v>
      </c>
      <c r="B179" s="240"/>
      <c r="C179" s="240"/>
      <c r="D179" s="240"/>
      <c r="E179" s="240"/>
      <c r="F179" s="92" t="s">
        <v>829</v>
      </c>
      <c r="G179" s="92" t="s">
        <v>830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</row>
    <row r="180">
      <c r="A180" s="141" t="s">
        <v>831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19"/>
      <c r="BN181" s="21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219"/>
      <c r="CD181" s="219"/>
      <c r="CE181" s="219"/>
      <c r="CF181" s="219"/>
      <c r="CG181" s="219"/>
      <c r="CH181" s="219"/>
      <c r="CI181" s="219"/>
      <c r="CJ181" s="219"/>
      <c r="CK181" s="219"/>
      <c r="CL181" s="219"/>
      <c r="CM181" s="219"/>
      <c r="CN181" s="219"/>
      <c r="CO181" s="219"/>
      <c r="CP181" s="219"/>
      <c r="CQ181" s="219"/>
      <c r="CR181" s="219"/>
      <c r="CS181" s="219"/>
      <c r="CT181" s="219"/>
      <c r="CU181" s="219"/>
      <c r="CV181" s="219"/>
      <c r="CW181" s="219"/>
      <c r="CX181" s="219"/>
      <c r="CY181" s="219"/>
      <c r="CZ181" s="219"/>
      <c r="DA181" s="219"/>
      <c r="DB181" s="219"/>
      <c r="DC181" s="219"/>
      <c r="DD181" s="219"/>
      <c r="DE181" s="219"/>
      <c r="DF181" s="219"/>
      <c r="DG181" s="219"/>
      <c r="DH181" s="219"/>
      <c r="DI181" s="219"/>
      <c r="DJ181" s="219"/>
      <c r="DK181" s="219"/>
      <c r="DL181" s="219"/>
      <c r="DM181" s="219"/>
      <c r="DN181" s="219"/>
      <c r="DO181" s="219"/>
      <c r="DP181" s="219"/>
      <c r="DQ181" s="219"/>
      <c r="DR181" s="219"/>
      <c r="DS181" s="219"/>
      <c r="DT181" s="219"/>
      <c r="DU181" s="219"/>
      <c r="DV181" s="219"/>
      <c r="DW181" s="219"/>
      <c r="DX181" s="219"/>
      <c r="DY181" s="219"/>
      <c r="DZ181" s="219"/>
      <c r="EA181" s="219"/>
      <c r="EB181" s="219"/>
      <c r="EC181" s="219"/>
      <c r="ED181" s="219"/>
      <c r="EE181" s="219"/>
      <c r="EF181" s="219"/>
      <c r="EG181" s="219"/>
      <c r="EH181" s="219"/>
      <c r="EI181" s="219"/>
      <c r="EJ181" s="219"/>
      <c r="EK181" s="219"/>
      <c r="EL181" s="219"/>
      <c r="EM181" s="219"/>
      <c r="EN181" s="219"/>
      <c r="EO181" s="219"/>
      <c r="EP181" s="219"/>
      <c r="EQ181" s="219"/>
      <c r="ER181" s="219"/>
      <c r="ES181" s="219"/>
      <c r="ET181" s="219"/>
      <c r="EU181" s="219"/>
      <c r="EV181" s="219"/>
      <c r="EW181" s="219"/>
      <c r="EX181" s="219"/>
      <c r="EY181" s="219"/>
      <c r="EZ181" s="219"/>
      <c r="FA181" s="219"/>
      <c r="FB181" s="219"/>
      <c r="FC181" s="219"/>
      <c r="FD181" s="219"/>
      <c r="FE181" s="219"/>
      <c r="FF181" s="219"/>
      <c r="FG181" s="219"/>
      <c r="FH181" s="219"/>
      <c r="FI181" s="219"/>
      <c r="FJ181" s="219"/>
      <c r="FK181" s="219"/>
      <c r="FL181" s="219"/>
      <c r="FM181" s="219"/>
      <c r="FN181" s="219"/>
      <c r="FO181" s="219"/>
      <c r="FP181" s="219"/>
      <c r="FQ181" s="219"/>
      <c r="FR181" s="219"/>
      <c r="FS181" s="219"/>
      <c r="FT181" s="219"/>
      <c r="FU181" s="219"/>
      <c r="FV181" s="219"/>
      <c r="FW181" s="219"/>
      <c r="FX181" s="219"/>
      <c r="FY181" s="219"/>
      <c r="FZ181" s="219"/>
      <c r="GA181" s="219"/>
      <c r="GB181" s="219"/>
      <c r="GC181" s="219"/>
      <c r="GD181" s="219"/>
      <c r="GE181" s="219"/>
      <c r="GF181" s="219"/>
      <c r="GG181" s="219"/>
      <c r="GH181" s="219"/>
      <c r="GI181" s="219"/>
      <c r="GJ181" s="219"/>
      <c r="GK181" s="219"/>
      <c r="GL181" s="219"/>
      <c r="GM181" s="219"/>
      <c r="GN181" s="219"/>
      <c r="GO181" s="219"/>
      <c r="GP181" s="219"/>
      <c r="GQ181" s="219"/>
      <c r="GR181" s="219"/>
      <c r="GS181" s="219"/>
      <c r="GT181" s="219"/>
      <c r="GU181" s="219"/>
      <c r="GV181" s="219"/>
      <c r="GW181" s="219"/>
      <c r="GX181" s="219"/>
      <c r="GY181" s="219"/>
      <c r="GZ181" s="219"/>
      <c r="HA181" s="219"/>
      <c r="HB181" s="219"/>
      <c r="HC181" s="219"/>
      <c r="HD181" s="219"/>
      <c r="HE181" s="219"/>
      <c r="HF181" s="219"/>
      <c r="HG181" s="219"/>
      <c r="HH181" s="219"/>
      <c r="HI181" s="219"/>
      <c r="HJ181" s="219"/>
      <c r="HK181" s="219"/>
      <c r="HL181" s="219"/>
      <c r="HM181" s="219"/>
      <c r="HN181" s="219"/>
      <c r="HO181" s="219"/>
      <c r="HP181" s="219"/>
      <c r="HQ181" s="219"/>
      <c r="HR181" s="219"/>
      <c r="HS181" s="219"/>
      <c r="HT181" s="219"/>
      <c r="HU181" s="219"/>
      <c r="HV181" s="219"/>
      <c r="HW181" s="219"/>
      <c r="HX181" s="219"/>
      <c r="HY181" s="219"/>
      <c r="HZ181" s="219"/>
      <c r="IA181" s="219"/>
      <c r="IB181" s="219"/>
      <c r="IC181" s="219"/>
      <c r="ID181" s="219"/>
      <c r="IE181" s="219"/>
      <c r="IF181" s="219"/>
      <c r="IG181" s="219"/>
      <c r="IH181" s="219"/>
      <c r="II181" s="219"/>
      <c r="IJ181" s="219"/>
      <c r="IK181" s="219"/>
      <c r="IL181" s="219"/>
      <c r="IM181" s="219"/>
      <c r="IN181" s="219"/>
      <c r="IO181" s="219"/>
      <c r="IP181" s="219"/>
      <c r="IQ181" s="219"/>
      <c r="IR181" s="219"/>
      <c r="IS181" s="219"/>
      <c r="IT181" s="219"/>
      <c r="IU181" s="219"/>
      <c r="IV181" s="219"/>
      <c r="IW181" s="219"/>
      <c r="IX181" s="219"/>
      <c r="IY181" s="219"/>
      <c r="IZ181" s="219"/>
      <c r="JA181" s="219"/>
      <c r="JB181" s="219"/>
      <c r="JC181" s="219"/>
      <c r="JD181" s="219"/>
      <c r="JE181" s="219"/>
      <c r="JF181" s="219"/>
      <c r="JG181" s="219"/>
      <c r="JH181" s="219"/>
      <c r="JI181" s="219"/>
      <c r="JJ181" s="219"/>
      <c r="JK181" s="219"/>
      <c r="JL181" s="219"/>
      <c r="JM181" s="219"/>
      <c r="JN181" s="219"/>
      <c r="JO181" s="219"/>
      <c r="JP181" s="219"/>
      <c r="JQ181" s="219"/>
      <c r="JR181" s="219"/>
      <c r="JS181" s="219"/>
      <c r="JT181" s="219"/>
      <c r="JU181" s="219"/>
      <c r="JV181" s="219"/>
      <c r="JW181" s="219"/>
      <c r="JX181" s="219"/>
      <c r="JY181" s="219"/>
      <c r="JZ181" s="219"/>
      <c r="KA181" s="219"/>
      <c r="KB181" s="219"/>
      <c r="KC181" s="219"/>
      <c r="KD181" s="219"/>
      <c r="KE181" s="219"/>
      <c r="KF181" s="219"/>
      <c r="KG181" s="219"/>
      <c r="KH181" s="219"/>
      <c r="KI181" s="219"/>
      <c r="KJ181" s="219"/>
      <c r="KK181" s="219"/>
      <c r="KL181" s="219"/>
      <c r="KM181" s="219"/>
      <c r="KN181" s="219"/>
      <c r="KO181" s="219"/>
      <c r="KP181" s="219"/>
      <c r="KQ181" s="219"/>
      <c r="KR181" s="219"/>
      <c r="KS181" s="219"/>
      <c r="KT181" s="219"/>
      <c r="KU181" s="219"/>
      <c r="KV181" s="219"/>
      <c r="KW181" s="219"/>
      <c r="KX181" s="219"/>
      <c r="KY181" s="219"/>
      <c r="KZ181" s="219"/>
      <c r="LA181" s="219"/>
      <c r="LB181" s="219"/>
      <c r="LC181" s="219"/>
      <c r="LD181" s="219"/>
      <c r="LE181" s="219"/>
      <c r="LF181" s="219"/>
      <c r="LG181" s="219"/>
      <c r="LH181" s="219"/>
      <c r="LI181" s="219"/>
      <c r="LJ181" s="219"/>
      <c r="LK181" s="219"/>
      <c r="LL181" s="219"/>
      <c r="LM181" s="219"/>
      <c r="LN181" s="219"/>
      <c r="LO181" s="219"/>
      <c r="LP181" s="219"/>
      <c r="LQ181" s="219"/>
      <c r="LR181" s="219"/>
      <c r="LS181" s="219"/>
      <c r="LT181" s="219"/>
      <c r="LU181" s="219"/>
      <c r="LV181" s="219"/>
      <c r="LW181" s="219"/>
      <c r="LX181" s="219"/>
      <c r="LY181" s="219"/>
      <c r="LZ181" s="219"/>
      <c r="MA181" s="219"/>
      <c r="MB181" s="219"/>
      <c r="MC181" s="219"/>
      <c r="MD181" s="219"/>
      <c r="ME181" s="219"/>
      <c r="MF181" s="219"/>
      <c r="MG181" s="219"/>
      <c r="MH181" s="219"/>
      <c r="MI181" s="219"/>
      <c r="MJ181" s="219"/>
      <c r="MK181" s="219"/>
      <c r="ML181" s="219"/>
      <c r="MM181" s="219"/>
      <c r="MN181" s="219"/>
      <c r="MO181" s="219"/>
      <c r="MP181" s="219"/>
      <c r="MQ181" s="219"/>
      <c r="MR181" s="219"/>
      <c r="MS181" s="219"/>
      <c r="MT181" s="219"/>
      <c r="MU181" s="219"/>
      <c r="MV181" s="219"/>
      <c r="MW181" s="219"/>
      <c r="MX181" s="219"/>
      <c r="MY181" s="219"/>
      <c r="MZ181" s="219"/>
      <c r="NA181" s="219"/>
      <c r="NB181" s="219"/>
      <c r="NC181" s="219"/>
      <c r="ND181" s="219"/>
      <c r="NE181" s="219"/>
      <c r="NF181" s="219"/>
      <c r="NG181" s="219"/>
      <c r="NH181" s="219"/>
      <c r="NI181" s="219"/>
      <c r="NJ181" s="219"/>
      <c r="NK181" s="219"/>
      <c r="NL181" s="219"/>
      <c r="NM181" s="219"/>
      <c r="NN181" s="219"/>
      <c r="NO181" s="219"/>
      <c r="NP181" s="219"/>
      <c r="NQ181" s="219"/>
      <c r="NR181" s="219"/>
      <c r="NS181" s="219"/>
      <c r="NT181" s="219"/>
      <c r="NU181" s="219"/>
      <c r="NV181" s="219"/>
      <c r="NW181" s="219"/>
      <c r="NX181" s="219"/>
      <c r="NY181" s="219"/>
      <c r="NZ181" s="219"/>
      <c r="OA181" s="219"/>
      <c r="OB181" s="219"/>
      <c r="OC181" s="219"/>
      <c r="OD181" s="219"/>
      <c r="OE181" s="219"/>
      <c r="OF181" s="219"/>
      <c r="OG181" s="219"/>
      <c r="OH181" s="219"/>
      <c r="OI181" s="219"/>
      <c r="OJ181" s="219"/>
      <c r="OK181" s="219"/>
      <c r="OL181" s="219"/>
      <c r="OM181" s="219"/>
      <c r="ON181" s="219"/>
      <c r="OO181" s="219"/>
      <c r="OP181" s="219"/>
      <c r="OQ181" s="219"/>
      <c r="OR181" s="219"/>
      <c r="OS181" s="219"/>
      <c r="OT181" s="219"/>
      <c r="OU181" s="219"/>
      <c r="OV181" s="219"/>
      <c r="OW181" s="221"/>
      <c r="OX181" s="221"/>
      <c r="OY181" s="221"/>
      <c r="OZ181" s="221"/>
      <c r="PA181" s="221"/>
      <c r="PB181" s="221"/>
      <c r="PC181" s="221"/>
      <c r="PD181" s="221"/>
      <c r="PE181" s="221"/>
      <c r="PF181" s="221"/>
      <c r="PG181" s="221"/>
      <c r="PH181" s="221"/>
      <c r="PI181" s="221"/>
      <c r="PJ181" s="219"/>
      <c r="PK181" s="219"/>
      <c r="PL181" s="219"/>
      <c r="PM181" s="219"/>
      <c r="PN181" s="219"/>
      <c r="PO181" s="219"/>
      <c r="PP181" s="219"/>
      <c r="PQ181" s="219"/>
      <c r="PR181" s="219"/>
      <c r="PS181" s="219"/>
      <c r="PT181" s="219"/>
      <c r="PU181" s="219"/>
      <c r="PV181" s="219"/>
      <c r="PW181" s="219"/>
      <c r="PX181" s="219"/>
      <c r="PY181" s="219"/>
      <c r="PZ181" s="219"/>
      <c r="QA181" s="219"/>
      <c r="QB181" s="219"/>
      <c r="QC181" s="219"/>
      <c r="QD181" s="219"/>
      <c r="QE181" s="219"/>
      <c r="QF181" s="219"/>
      <c r="QG181" s="219"/>
      <c r="QH181" s="219"/>
      <c r="QI181" s="219"/>
      <c r="QJ181" s="219"/>
      <c r="QK181" s="219"/>
      <c r="QL181" s="219"/>
      <c r="QM181" s="219"/>
      <c r="QN181" s="219"/>
      <c r="QO181" s="219"/>
      <c r="QP181" s="219"/>
      <c r="QQ181" s="219"/>
      <c r="QR181" s="219"/>
      <c r="QS181" s="219"/>
      <c r="QT181" s="219"/>
      <c r="QU181" s="219"/>
      <c r="QV181" s="219"/>
      <c r="QW181" s="219"/>
      <c r="QX181" s="219"/>
      <c r="QY181" s="219"/>
      <c r="QZ181" s="219"/>
      <c r="RA181" s="219"/>
      <c r="RB181" s="219"/>
      <c r="RC181" s="219"/>
      <c r="RD181" s="219"/>
      <c r="RE181" s="219"/>
      <c r="RF181" s="219"/>
      <c r="RG181" s="219"/>
      <c r="RH181" s="219"/>
      <c r="RI181" s="219"/>
      <c r="RJ181" s="219"/>
      <c r="RK181" s="219"/>
      <c r="RL181" s="219"/>
      <c r="RM181" s="219"/>
      <c r="RN181" s="219"/>
      <c r="RO181" s="219"/>
      <c r="RP181" s="219"/>
      <c r="RQ181" s="219"/>
      <c r="RR181" s="219"/>
      <c r="RS181" s="219"/>
      <c r="RT181" s="219"/>
      <c r="RU181" s="219"/>
      <c r="RV181" s="219"/>
      <c r="RW181" s="219"/>
      <c r="RX181" s="219"/>
      <c r="RY181" s="219"/>
      <c r="RZ181" s="219"/>
      <c r="SA181" s="219"/>
      <c r="SB181" s="219"/>
      <c r="SC181" s="219"/>
      <c r="SD181" s="219"/>
      <c r="SE181" s="219"/>
      <c r="SF181" s="219"/>
      <c r="SG181" s="219"/>
      <c r="SH181" s="219"/>
      <c r="SI181" s="219"/>
      <c r="SJ181" s="219"/>
      <c r="SK181" s="219"/>
      <c r="SL181" s="219"/>
      <c r="SM181" s="219"/>
      <c r="SN181" s="219"/>
      <c r="SO181" s="219"/>
      <c r="SP181" s="219"/>
      <c r="SQ181" s="219"/>
      <c r="SR181" s="219"/>
      <c r="SS181" s="219"/>
      <c r="ST181" s="219"/>
      <c r="SU181" s="219"/>
      <c r="SV181" s="219"/>
      <c r="SW181" s="219"/>
      <c r="SX181" s="219"/>
      <c r="SY181" s="219"/>
      <c r="SZ181" s="219"/>
      <c r="TA181" s="219"/>
      <c r="TB181" s="219"/>
      <c r="TC181" s="219"/>
      <c r="TD181" s="219"/>
      <c r="TE181" s="219"/>
      <c r="TF181" s="79"/>
      <c r="TG181" s="79"/>
      <c r="TH181" s="79"/>
      <c r="TI181" s="79"/>
      <c r="TJ181" s="219"/>
      <c r="TK181" s="219"/>
      <c r="TL181" s="219"/>
      <c r="TM181" s="219"/>
      <c r="TN181" s="219"/>
      <c r="TO181" s="219"/>
      <c r="TP181" s="219"/>
      <c r="TQ181" s="219"/>
      <c r="TR181" s="219"/>
      <c r="TS181" s="219"/>
      <c r="TT181" s="79"/>
      <c r="TU181" s="79"/>
      <c r="TV181" s="79"/>
      <c r="TW181" s="79"/>
      <c r="TX181" s="219"/>
      <c r="TY181" s="219"/>
      <c r="TZ181" s="219"/>
      <c r="UA181" s="219"/>
      <c r="UB181" s="219"/>
      <c r="UC181" s="219"/>
      <c r="UD181" s="219"/>
      <c r="UE181" s="219"/>
      <c r="UF181" s="219"/>
      <c r="UG181" s="219"/>
      <c r="UH181" s="79"/>
      <c r="UI181" s="79"/>
      <c r="UJ181" s="79"/>
      <c r="UK181" s="79"/>
      <c r="UL181" s="219"/>
      <c r="UM181" s="219"/>
      <c r="UN181" s="219"/>
      <c r="UO181" s="219"/>
      <c r="UP181" s="219"/>
      <c r="UQ181" s="219"/>
      <c r="UR181" s="219"/>
      <c r="US181" s="219"/>
      <c r="UT181" s="219"/>
      <c r="UU181" s="219"/>
      <c r="UV181" s="79"/>
      <c r="UW181" s="79"/>
      <c r="UX181" s="79"/>
      <c r="UY181" s="79"/>
      <c r="UZ181" s="219"/>
      <c r="VA181" s="219"/>
      <c r="VB181" s="219"/>
      <c r="VC181" s="219"/>
      <c r="VD181" s="219"/>
      <c r="VE181" s="219"/>
      <c r="VF181" s="219"/>
      <c r="VG181" s="219"/>
      <c r="VH181" s="219"/>
      <c r="VI181" s="219"/>
    </row>
    <row r="182">
      <c r="A182" s="150" t="s">
        <v>35</v>
      </c>
      <c r="B182" s="180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</row>
    <row r="183">
      <c r="A183" s="150" t="s">
        <v>832</v>
      </c>
      <c r="B183" s="180"/>
      <c r="C183" s="90" t="s">
        <v>833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490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487</v>
      </c>
      <c r="AJ183" s="109"/>
      <c r="AK183" s="109" t="s">
        <v>125</v>
      </c>
      <c r="AL183" s="79"/>
      <c r="AM183" s="109" t="s">
        <v>100</v>
      </c>
      <c r="AN183" s="83"/>
      <c r="AO183" s="107" t="s">
        <v>834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589</v>
      </c>
      <c r="AZ183" s="79"/>
      <c r="BA183" s="111" t="s">
        <v>835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694</v>
      </c>
      <c r="CZ183" s="110"/>
      <c r="DA183" s="110" t="s">
        <v>100</v>
      </c>
      <c r="DB183" s="109"/>
      <c r="DC183" s="109" t="s">
        <v>483</v>
      </c>
      <c r="DD183" s="79"/>
      <c r="DE183" s="109" t="s">
        <v>508</v>
      </c>
      <c r="DF183" s="83"/>
      <c r="DG183" s="110" t="s">
        <v>100</v>
      </c>
      <c r="DH183" s="83"/>
      <c r="DI183" s="110" t="s">
        <v>100</v>
      </c>
      <c r="DJ183" s="83"/>
      <c r="DK183" s="113" t="s">
        <v>680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474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565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836</v>
      </c>
      <c r="EV183" s="83"/>
      <c r="EW183" s="181" t="s">
        <v>837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698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516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838</v>
      </c>
      <c r="JN183" s="79"/>
      <c r="JO183" s="106" t="s">
        <v>101</v>
      </c>
      <c r="JP183" s="79"/>
      <c r="JQ183" s="106" t="s">
        <v>839</v>
      </c>
      <c r="JR183" s="83"/>
      <c r="JS183" s="113" t="s">
        <v>680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572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838</v>
      </c>
      <c r="LN183" s="83"/>
      <c r="LO183" s="113" t="s">
        <v>566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477</v>
      </c>
      <c r="LX183" s="83"/>
      <c r="LY183" s="110" t="s">
        <v>100</v>
      </c>
      <c r="LZ183" s="83"/>
      <c r="MA183" s="110" t="s">
        <v>502</v>
      </c>
      <c r="MB183" s="83"/>
      <c r="MC183" s="110" t="s">
        <v>486</v>
      </c>
      <c r="MD183" s="110"/>
      <c r="ME183" s="110" t="s">
        <v>475</v>
      </c>
      <c r="MF183" s="79"/>
      <c r="MG183" s="109" t="s">
        <v>117</v>
      </c>
      <c r="MH183" s="79"/>
      <c r="MI183" s="109" t="s">
        <v>570</v>
      </c>
      <c r="MJ183" s="83"/>
      <c r="MK183" s="107" t="s">
        <v>491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586</v>
      </c>
      <c r="NR183" s="83"/>
      <c r="NS183" s="110" t="s">
        <v>100</v>
      </c>
      <c r="NT183" s="83"/>
      <c r="NU183" s="110" t="s">
        <v>474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511</v>
      </c>
      <c r="OF183" s="83"/>
      <c r="OG183" s="107" t="s">
        <v>688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487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2" t="s">
        <v>480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840</v>
      </c>
      <c r="PT183" s="83"/>
      <c r="PU183" s="110" t="s">
        <v>501</v>
      </c>
      <c r="PV183" s="83"/>
      <c r="PW183" s="110" t="s">
        <v>100</v>
      </c>
      <c r="PX183" s="110"/>
      <c r="PY183" s="110" t="s">
        <v>100</v>
      </c>
      <c r="PZ183" s="79"/>
      <c r="QA183" s="109" t="s">
        <v>495</v>
      </c>
      <c r="QB183" s="79"/>
      <c r="QC183" s="109" t="s">
        <v>497</v>
      </c>
      <c r="QD183" s="83"/>
      <c r="QE183" s="113" t="s">
        <v>525</v>
      </c>
      <c r="QF183" s="83"/>
      <c r="QG183" s="113" t="s">
        <v>136</v>
      </c>
      <c r="QH183" s="83"/>
      <c r="QI183" s="113" t="s">
        <v>499</v>
      </c>
      <c r="QJ183" s="83"/>
      <c r="QK183" s="110" t="s">
        <v>508</v>
      </c>
      <c r="QL183" s="110"/>
      <c r="QM183" s="110" t="s">
        <v>113</v>
      </c>
      <c r="QN183" s="79"/>
      <c r="QO183" s="109" t="s">
        <v>100</v>
      </c>
      <c r="QP183" s="79"/>
      <c r="QQ183" s="109" t="s">
        <v>489</v>
      </c>
      <c r="QR183" s="83"/>
      <c r="QS183" s="113" t="s">
        <v>794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841</v>
      </c>
      <c r="RF183" s="83"/>
      <c r="RG183" s="107" t="s">
        <v>842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689</v>
      </c>
      <c r="RP183" s="79"/>
      <c r="RQ183" s="111" t="s">
        <v>481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4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843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844</v>
      </c>
      <c r="UH183" s="79"/>
      <c r="UI183" s="109" t="s">
        <v>486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474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/>
    </row>
    <row r="184">
      <c r="A184" s="150" t="s">
        <v>845</v>
      </c>
      <c r="B184" s="180"/>
      <c r="C184" s="90" t="s">
        <v>846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575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521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847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698</v>
      </c>
      <c r="CZ184" s="110"/>
      <c r="DA184" s="110" t="s">
        <v>106</v>
      </c>
      <c r="DB184" s="109"/>
      <c r="DC184" s="109" t="s">
        <v>486</v>
      </c>
      <c r="DD184" s="79"/>
      <c r="DE184" s="109" t="s">
        <v>690</v>
      </c>
      <c r="DF184" s="83"/>
      <c r="DG184" s="110" t="s">
        <v>100</v>
      </c>
      <c r="DH184" s="83"/>
      <c r="DI184" s="110" t="s">
        <v>100</v>
      </c>
      <c r="DJ184" s="83"/>
      <c r="DK184" s="113" t="s">
        <v>835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478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848</v>
      </c>
      <c r="EV184" s="83"/>
      <c r="EW184" s="107" t="s">
        <v>849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487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690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580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835</v>
      </c>
      <c r="JN184" s="79"/>
      <c r="JO184" s="106" t="s">
        <v>850</v>
      </c>
      <c r="JP184" s="79"/>
      <c r="JQ184" s="111" t="s">
        <v>107</v>
      </c>
      <c r="JR184" s="83"/>
      <c r="JS184" s="110" t="s">
        <v>508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524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573</v>
      </c>
      <c r="LN184" s="83"/>
      <c r="LO184" s="113" t="s">
        <v>130</v>
      </c>
      <c r="LP184" s="110"/>
      <c r="LQ184" s="110" t="s">
        <v>486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483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570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2" t="s">
        <v>796</v>
      </c>
      <c r="PF184" s="119"/>
      <c r="PG184" s="116" t="s">
        <v>100</v>
      </c>
      <c r="PH184" s="119"/>
      <c r="PI184" s="116" t="s">
        <v>483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794</v>
      </c>
      <c r="PT184" s="83"/>
      <c r="PU184" s="110" t="s">
        <v>516</v>
      </c>
      <c r="PV184" s="83"/>
      <c r="PW184" s="110" t="s">
        <v>106</v>
      </c>
      <c r="PX184" s="110"/>
      <c r="PY184" s="110" t="s">
        <v>100</v>
      </c>
      <c r="PZ184" s="79"/>
      <c r="QA184" s="111" t="s">
        <v>571</v>
      </c>
      <c r="QB184" s="79"/>
      <c r="QC184" s="109" t="s">
        <v>477</v>
      </c>
      <c r="QD184" s="83"/>
      <c r="QE184" s="113" t="s">
        <v>481</v>
      </c>
      <c r="QF184" s="83"/>
      <c r="QG184" s="107" t="s">
        <v>520</v>
      </c>
      <c r="QH184" s="83"/>
      <c r="QI184" s="113" t="s">
        <v>575</v>
      </c>
      <c r="QJ184" s="83"/>
      <c r="QK184" s="110" t="s">
        <v>508</v>
      </c>
      <c r="QL184" s="110"/>
      <c r="QM184" s="110" t="s">
        <v>131</v>
      </c>
      <c r="QN184" s="79"/>
      <c r="QO184" s="109" t="s">
        <v>489</v>
      </c>
      <c r="QP184" s="79"/>
      <c r="QQ184" s="111" t="s">
        <v>680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796</v>
      </c>
      <c r="RB184" s="79"/>
      <c r="RC184" s="109" t="s">
        <v>508</v>
      </c>
      <c r="RD184" s="79"/>
      <c r="RE184" s="111" t="s">
        <v>851</v>
      </c>
      <c r="RF184" s="83"/>
      <c r="RG184" s="110" t="s">
        <v>474</v>
      </c>
      <c r="RH184" s="83"/>
      <c r="RI184" s="110" t="s">
        <v>100</v>
      </c>
      <c r="RJ184" s="83"/>
      <c r="RK184" s="110" t="s">
        <v>100</v>
      </c>
      <c r="RL184" s="83"/>
      <c r="RM184" s="110" t="s">
        <v>486</v>
      </c>
      <c r="RN184" s="110"/>
      <c r="RO184" s="110" t="s">
        <v>100</v>
      </c>
      <c r="RP184" s="79"/>
      <c r="RQ184" s="111" t="s">
        <v>796</v>
      </c>
      <c r="RR184" s="79"/>
      <c r="RS184" s="109" t="s">
        <v>100</v>
      </c>
      <c r="RT184" s="83"/>
      <c r="RU184" s="107" t="s">
        <v>852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487</v>
      </c>
      <c r="SV184" s="110"/>
      <c r="SW184" s="194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500</v>
      </c>
      <c r="UH184" s="79"/>
      <c r="UI184" s="109" t="s">
        <v>487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576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/>
    </row>
    <row r="185">
      <c r="A185" s="71" t="s">
        <v>729</v>
      </c>
      <c r="B185" s="72"/>
      <c r="C185" s="72"/>
      <c r="D185" s="72"/>
      <c r="E185" s="72"/>
      <c r="F185" s="73"/>
      <c r="G185" s="73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19"/>
      <c r="CI185" s="219"/>
      <c r="CJ185" s="219"/>
      <c r="CK185" s="219"/>
      <c r="CL185" s="219"/>
      <c r="CM185" s="219"/>
      <c r="CN185" s="219"/>
      <c r="CO185" s="219"/>
      <c r="CP185" s="219"/>
      <c r="CQ185" s="219"/>
      <c r="CR185" s="219"/>
      <c r="CS185" s="219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41"/>
      <c r="DD185" s="241"/>
      <c r="DE185" s="241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19"/>
      <c r="EG185" s="219"/>
      <c r="EH185" s="219"/>
      <c r="EI185" s="219"/>
      <c r="EJ185" s="219"/>
      <c r="EK185" s="219"/>
      <c r="EL185" s="219"/>
      <c r="EM185" s="219"/>
      <c r="EN185" s="219"/>
      <c r="EO185" s="219"/>
      <c r="EP185" s="219"/>
      <c r="EQ185" s="219"/>
      <c r="ER185" s="219"/>
      <c r="ES185" s="219"/>
      <c r="ET185" s="219"/>
      <c r="EU185" s="219"/>
      <c r="EV185" s="219"/>
      <c r="EW185" s="219"/>
      <c r="EX185" s="219"/>
      <c r="EY185" s="219"/>
      <c r="EZ185" s="219"/>
      <c r="FA185" s="219"/>
      <c r="FB185" s="219"/>
      <c r="FC185" s="219"/>
      <c r="FD185" s="219"/>
      <c r="FE185" s="219"/>
      <c r="FF185" s="219"/>
      <c r="FG185" s="219"/>
      <c r="FH185" s="219"/>
      <c r="FI185" s="219"/>
      <c r="FJ185" s="219"/>
      <c r="FK185" s="219"/>
      <c r="FL185" s="219"/>
      <c r="FM185" s="219"/>
      <c r="FN185" s="219"/>
      <c r="FO185" s="219"/>
      <c r="FP185" s="219"/>
      <c r="FQ185" s="219"/>
      <c r="FR185" s="219"/>
      <c r="FS185" s="219"/>
      <c r="FT185" s="219"/>
      <c r="FU185" s="219"/>
      <c r="FV185" s="219"/>
      <c r="FW185" s="219"/>
      <c r="FX185" s="219"/>
      <c r="FY185" s="219"/>
      <c r="FZ185" s="219"/>
      <c r="GA185" s="219"/>
      <c r="GB185" s="219"/>
      <c r="GC185" s="219"/>
      <c r="GD185" s="219"/>
      <c r="GE185" s="219"/>
      <c r="GF185" s="219"/>
      <c r="GG185" s="219"/>
      <c r="GH185" s="219"/>
      <c r="GI185" s="219"/>
      <c r="GJ185" s="219"/>
      <c r="GK185" s="219"/>
      <c r="GL185" s="219"/>
      <c r="GM185" s="219"/>
      <c r="GN185" s="219"/>
      <c r="GO185" s="219"/>
      <c r="GP185" s="219"/>
      <c r="GQ185" s="219"/>
      <c r="GR185" s="219"/>
      <c r="GS185" s="219"/>
      <c r="GT185" s="219"/>
      <c r="GU185" s="219"/>
      <c r="GV185" s="219"/>
      <c r="GW185" s="219"/>
      <c r="GX185" s="219"/>
      <c r="GY185" s="219"/>
      <c r="GZ185" s="219"/>
      <c r="HA185" s="219"/>
      <c r="HB185" s="219"/>
      <c r="HC185" s="219"/>
      <c r="HD185" s="219"/>
      <c r="HE185" s="219"/>
      <c r="HF185" s="219"/>
      <c r="HG185" s="219"/>
      <c r="HH185" s="219"/>
      <c r="HI185" s="219"/>
      <c r="HJ185" s="219"/>
      <c r="HK185" s="219"/>
      <c r="HL185" s="219"/>
      <c r="HM185" s="219"/>
      <c r="HN185" s="219"/>
      <c r="HO185" s="219"/>
      <c r="HP185" s="219"/>
      <c r="HQ185" s="219"/>
      <c r="HR185" s="219"/>
      <c r="HS185" s="219"/>
      <c r="HT185" s="219"/>
      <c r="HU185" s="219"/>
      <c r="HV185" s="219"/>
      <c r="HW185" s="219"/>
      <c r="HX185" s="219"/>
      <c r="HY185" s="219"/>
      <c r="HZ185" s="219"/>
      <c r="IA185" s="219"/>
      <c r="IB185" s="219"/>
      <c r="IC185" s="219"/>
      <c r="ID185" s="219"/>
      <c r="IE185" s="219"/>
      <c r="IF185" s="219"/>
      <c r="IG185" s="219"/>
      <c r="IH185" s="219"/>
      <c r="II185" s="219"/>
      <c r="IJ185" s="219"/>
      <c r="IK185" s="219"/>
      <c r="IL185" s="219"/>
      <c r="IM185" s="219"/>
      <c r="IN185" s="219"/>
      <c r="IO185" s="219"/>
      <c r="IP185" s="219"/>
      <c r="IQ185" s="219"/>
      <c r="IR185" s="219"/>
      <c r="IS185" s="219"/>
      <c r="IT185" s="219"/>
      <c r="IU185" s="219"/>
      <c r="IV185" s="219"/>
      <c r="IW185" s="219"/>
      <c r="IX185" s="219"/>
      <c r="IY185" s="219"/>
      <c r="IZ185" s="219"/>
      <c r="JA185" s="219"/>
      <c r="JB185" s="219"/>
      <c r="JC185" s="219"/>
      <c r="JD185" s="219"/>
      <c r="JE185" s="219"/>
      <c r="JF185" s="219"/>
      <c r="JG185" s="219"/>
      <c r="JH185" s="219"/>
      <c r="JI185" s="219"/>
      <c r="JJ185" s="219"/>
      <c r="JK185" s="219"/>
      <c r="JL185" s="219"/>
      <c r="JM185" s="219"/>
      <c r="JN185" s="219"/>
      <c r="JO185" s="219"/>
      <c r="JP185" s="219"/>
      <c r="JQ185" s="219"/>
      <c r="JR185" s="219"/>
      <c r="JS185" s="219"/>
      <c r="JT185" s="219"/>
      <c r="JU185" s="219"/>
      <c r="JV185" s="219"/>
      <c r="JW185" s="219"/>
      <c r="JX185" s="219"/>
      <c r="JY185" s="219"/>
      <c r="JZ185" s="219"/>
      <c r="KA185" s="219"/>
      <c r="KB185" s="219"/>
      <c r="KC185" s="219"/>
      <c r="KD185" s="219"/>
      <c r="KE185" s="219"/>
      <c r="KF185" s="219"/>
      <c r="KG185" s="219"/>
      <c r="KH185" s="219"/>
      <c r="KI185" s="219"/>
      <c r="KJ185" s="219"/>
      <c r="KK185" s="219"/>
      <c r="KL185" s="219"/>
      <c r="KM185" s="219"/>
      <c r="KN185" s="219"/>
      <c r="KO185" s="219"/>
      <c r="KP185" s="219"/>
      <c r="KQ185" s="219"/>
      <c r="KR185" s="219"/>
      <c r="KS185" s="219"/>
      <c r="KT185" s="219"/>
      <c r="KU185" s="219"/>
      <c r="KV185" s="219"/>
      <c r="KW185" s="219"/>
      <c r="KX185" s="219"/>
      <c r="KY185" s="219"/>
      <c r="KZ185" s="219"/>
      <c r="LA185" s="219"/>
      <c r="LB185" s="219"/>
      <c r="LC185" s="219"/>
      <c r="LD185" s="219"/>
      <c r="LE185" s="219"/>
      <c r="LF185" s="219"/>
      <c r="LG185" s="219"/>
      <c r="LH185" s="219"/>
      <c r="LI185" s="219"/>
      <c r="LJ185" s="219"/>
      <c r="LK185" s="219"/>
      <c r="LL185" s="219"/>
      <c r="LM185" s="219"/>
      <c r="LN185" s="219"/>
      <c r="LO185" s="219"/>
      <c r="LP185" s="219"/>
      <c r="LQ185" s="219"/>
      <c r="LR185" s="219"/>
      <c r="LS185" s="219"/>
      <c r="LT185" s="219"/>
      <c r="LU185" s="219"/>
      <c r="LV185" s="219"/>
      <c r="LW185" s="219"/>
      <c r="LX185" s="219"/>
      <c r="LY185" s="219"/>
      <c r="LZ185" s="219"/>
      <c r="MA185" s="219"/>
      <c r="MB185" s="219"/>
      <c r="MC185" s="219"/>
      <c r="MD185" s="219"/>
      <c r="ME185" s="219"/>
      <c r="MF185" s="219"/>
      <c r="MG185" s="219"/>
      <c r="MH185" s="219"/>
      <c r="MI185" s="219"/>
      <c r="MJ185" s="219"/>
      <c r="MK185" s="219"/>
      <c r="ML185" s="219"/>
      <c r="MM185" s="219"/>
      <c r="MN185" s="219"/>
      <c r="MO185" s="219"/>
      <c r="MP185" s="219"/>
      <c r="MQ185" s="219"/>
      <c r="MR185" s="219"/>
      <c r="MS185" s="219"/>
      <c r="MT185" s="219"/>
      <c r="MU185" s="219"/>
      <c r="MV185" s="219"/>
      <c r="MW185" s="219"/>
      <c r="MX185" s="219"/>
      <c r="MY185" s="219"/>
      <c r="MZ185" s="219"/>
      <c r="NA185" s="219"/>
      <c r="NB185" s="219"/>
      <c r="NC185" s="219"/>
      <c r="ND185" s="219"/>
      <c r="NE185" s="219"/>
      <c r="NF185" s="219"/>
      <c r="NG185" s="219"/>
      <c r="NH185" s="219"/>
      <c r="NI185" s="219"/>
      <c r="NJ185" s="219"/>
      <c r="NK185" s="219"/>
      <c r="NL185" s="219"/>
      <c r="NM185" s="219"/>
      <c r="NN185" s="219"/>
      <c r="NO185" s="219"/>
      <c r="NP185" s="219"/>
      <c r="NQ185" s="219"/>
      <c r="NR185" s="219"/>
      <c r="NS185" s="219"/>
      <c r="NT185" s="219"/>
      <c r="NU185" s="219"/>
      <c r="NV185" s="219"/>
      <c r="NW185" s="219"/>
      <c r="NX185" s="219"/>
      <c r="NY185" s="219"/>
      <c r="NZ185" s="219"/>
      <c r="OA185" s="219"/>
      <c r="OB185" s="219"/>
      <c r="OC185" s="219"/>
      <c r="OD185" s="219"/>
      <c r="OE185" s="219"/>
      <c r="OF185" s="219"/>
      <c r="OG185" s="219"/>
      <c r="OH185" s="219"/>
      <c r="OI185" s="219"/>
      <c r="OJ185" s="219"/>
      <c r="OK185" s="219"/>
      <c r="OL185" s="219"/>
      <c r="OM185" s="219"/>
      <c r="ON185" s="219"/>
      <c r="OO185" s="219"/>
      <c r="OP185" s="219"/>
      <c r="OQ185" s="219"/>
      <c r="OR185" s="219"/>
      <c r="OS185" s="219"/>
      <c r="OT185" s="219"/>
      <c r="OU185" s="219"/>
      <c r="OV185" s="219"/>
      <c r="OW185" s="221"/>
      <c r="OX185" s="221"/>
      <c r="OY185" s="221"/>
      <c r="OZ185" s="221"/>
      <c r="PA185" s="221"/>
      <c r="PB185" s="221"/>
      <c r="PC185" s="221"/>
      <c r="PD185" s="221"/>
      <c r="PE185" s="221"/>
      <c r="PF185" s="221"/>
      <c r="PG185" s="221"/>
      <c r="PH185" s="221"/>
      <c r="PI185" s="221"/>
      <c r="PJ185" s="219"/>
      <c r="PK185" s="219"/>
      <c r="PL185" s="219"/>
      <c r="PM185" s="219"/>
      <c r="PN185" s="219"/>
      <c r="PO185" s="219"/>
      <c r="PP185" s="219"/>
      <c r="PQ185" s="219"/>
      <c r="PR185" s="219"/>
      <c r="PS185" s="219"/>
      <c r="PT185" s="219"/>
      <c r="PU185" s="219"/>
      <c r="PV185" s="219"/>
      <c r="PW185" s="219"/>
      <c r="PX185" s="219"/>
      <c r="PY185" s="219"/>
      <c r="PZ185" s="219"/>
      <c r="QA185" s="219"/>
      <c r="QB185" s="219"/>
      <c r="QC185" s="219"/>
      <c r="QD185" s="219"/>
      <c r="QE185" s="219"/>
      <c r="QF185" s="219"/>
      <c r="QG185" s="219"/>
      <c r="QH185" s="219"/>
      <c r="QI185" s="219"/>
      <c r="QJ185" s="219"/>
      <c r="QK185" s="219"/>
      <c r="QL185" s="219"/>
      <c r="QM185" s="219"/>
      <c r="QN185" s="219"/>
      <c r="QO185" s="219"/>
      <c r="QP185" s="219"/>
      <c r="QQ185" s="219"/>
      <c r="QR185" s="219"/>
      <c r="QS185" s="219"/>
      <c r="QT185" s="219"/>
      <c r="QU185" s="219"/>
      <c r="QV185" s="219"/>
      <c r="QW185" s="219"/>
      <c r="QX185" s="219"/>
      <c r="QY185" s="219"/>
      <c r="QZ185" s="219"/>
      <c r="RA185" s="219"/>
      <c r="RB185" s="219"/>
      <c r="RC185" s="219"/>
      <c r="RD185" s="219"/>
      <c r="RE185" s="219"/>
      <c r="RF185" s="219"/>
      <c r="RG185" s="219"/>
      <c r="RH185" s="219"/>
      <c r="RI185" s="219"/>
      <c r="RJ185" s="219"/>
      <c r="RK185" s="219"/>
      <c r="RL185" s="219"/>
      <c r="RM185" s="219"/>
      <c r="RN185" s="219"/>
      <c r="RO185" s="219"/>
      <c r="RP185" s="219"/>
      <c r="RQ185" s="219"/>
      <c r="RR185" s="219"/>
      <c r="RS185" s="219"/>
      <c r="RT185" s="219"/>
      <c r="RU185" s="219"/>
      <c r="RV185" s="219"/>
      <c r="RW185" s="219"/>
      <c r="RX185" s="219"/>
      <c r="RY185" s="219"/>
      <c r="RZ185" s="219"/>
      <c r="SA185" s="219"/>
      <c r="SB185" s="219"/>
      <c r="SC185" s="219"/>
      <c r="SD185" s="219"/>
      <c r="SE185" s="219"/>
      <c r="SF185" s="219"/>
      <c r="SG185" s="219"/>
      <c r="SH185" s="219"/>
      <c r="SI185" s="219"/>
      <c r="SJ185" s="219"/>
      <c r="SK185" s="219"/>
      <c r="SL185" s="219"/>
      <c r="SM185" s="219"/>
      <c r="SN185" s="219"/>
      <c r="SO185" s="219"/>
      <c r="SP185" s="219"/>
      <c r="SQ185" s="219"/>
      <c r="SR185" s="219"/>
      <c r="SS185" s="219"/>
      <c r="ST185" s="219"/>
      <c r="SU185" s="219"/>
      <c r="SV185" s="219"/>
      <c r="SW185" s="219"/>
      <c r="SX185" s="219"/>
      <c r="SY185" s="219"/>
      <c r="SZ185" s="219"/>
      <c r="TA185" s="219"/>
      <c r="TB185" s="219"/>
      <c r="TC185" s="219"/>
      <c r="TD185" s="219"/>
      <c r="TE185" s="219"/>
      <c r="TF185" s="79"/>
      <c r="TG185" s="79"/>
      <c r="TH185" s="79"/>
      <c r="TI185" s="79"/>
      <c r="TJ185" s="219"/>
      <c r="TK185" s="219"/>
      <c r="TL185" s="219"/>
      <c r="TM185" s="219"/>
      <c r="TN185" s="219"/>
      <c r="TO185" s="219"/>
      <c r="TP185" s="219"/>
      <c r="TQ185" s="219"/>
      <c r="TR185" s="219"/>
      <c r="TS185" s="219"/>
      <c r="TT185" s="79"/>
      <c r="TU185" s="79"/>
      <c r="TV185" s="79"/>
      <c r="TW185" s="79"/>
      <c r="TX185" s="219"/>
      <c r="TY185" s="219"/>
      <c r="TZ185" s="219"/>
      <c r="UA185" s="219"/>
      <c r="UB185" s="219"/>
      <c r="UC185" s="219"/>
      <c r="UD185" s="219"/>
      <c r="UE185" s="219"/>
      <c r="UF185" s="219"/>
      <c r="UG185" s="219"/>
      <c r="UH185" s="79"/>
      <c r="UI185" s="79"/>
      <c r="UJ185" s="79"/>
      <c r="UK185" s="79"/>
      <c r="UL185" s="219"/>
      <c r="UM185" s="219"/>
      <c r="UN185" s="219"/>
      <c r="UO185" s="219"/>
      <c r="UP185" s="219"/>
      <c r="UQ185" s="219"/>
      <c r="UR185" s="219"/>
      <c r="US185" s="219"/>
      <c r="UT185" s="219"/>
      <c r="UU185" s="219"/>
      <c r="UV185" s="79"/>
      <c r="UW185" s="79"/>
      <c r="UX185" s="79"/>
      <c r="UY185" s="79"/>
      <c r="UZ185" s="219"/>
      <c r="VA185" s="219"/>
      <c r="VB185" s="219"/>
      <c r="VC185" s="219"/>
      <c r="VD185" s="219"/>
      <c r="VE185" s="219"/>
      <c r="VF185" s="219"/>
      <c r="VG185" s="219"/>
      <c r="VH185" s="219"/>
      <c r="VI185" s="219"/>
    </row>
    <row r="186">
      <c r="A186" s="150" t="s">
        <v>853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</row>
    <row r="187">
      <c r="A187" s="150" t="s">
        <v>854</v>
      </c>
      <c r="B187" s="90" t="s">
        <v>855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</row>
    <row r="188">
      <c r="A188" s="150" t="s">
        <v>856</v>
      </c>
      <c r="B188" s="90" t="s">
        <v>857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</row>
    <row r="189">
      <c r="A189" s="150" t="s">
        <v>858</v>
      </c>
      <c r="B189" s="90"/>
      <c r="C189" s="90"/>
      <c r="D189" s="90"/>
      <c r="E189" s="90"/>
      <c r="F189" s="92" t="s">
        <v>859</v>
      </c>
      <c r="G189" s="92" t="s">
        <v>860</v>
      </c>
      <c r="H189" s="242"/>
      <c r="I189" s="242"/>
      <c r="J189" s="242"/>
      <c r="K189" s="242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2"/>
      <c r="AK189" s="242"/>
      <c r="AL189" s="242"/>
      <c r="AM189" s="242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2"/>
      <c r="AY189" s="242"/>
      <c r="AZ189" s="242"/>
      <c r="BA189" s="242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2"/>
      <c r="BM189" s="242"/>
      <c r="BN189" s="242"/>
      <c r="BO189" s="242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2"/>
      <c r="CA189" s="242"/>
      <c r="CB189" s="242"/>
      <c r="CC189" s="242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2"/>
      <c r="CO189" s="242"/>
      <c r="CP189" s="242"/>
      <c r="CQ189" s="242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2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3"/>
      <c r="FK189" s="243"/>
      <c r="FL189" s="243"/>
      <c r="FM189" s="243"/>
      <c r="FN189" s="243"/>
      <c r="FO189" s="243"/>
      <c r="FP189" s="243"/>
      <c r="FQ189" s="243"/>
      <c r="FR189" s="243"/>
      <c r="FS189" s="243"/>
      <c r="FT189" s="242"/>
      <c r="FU189" s="242"/>
      <c r="FV189" s="242"/>
      <c r="FW189" s="242"/>
      <c r="FX189" s="243"/>
      <c r="FY189" s="243"/>
      <c r="FZ189" s="243"/>
      <c r="GA189" s="243"/>
      <c r="GB189" s="243"/>
      <c r="GC189" s="243"/>
      <c r="GD189" s="243"/>
      <c r="GE189" s="243"/>
      <c r="GF189" s="243"/>
      <c r="GG189" s="243"/>
      <c r="GH189" s="242"/>
      <c r="GI189" s="242"/>
      <c r="GJ189" s="242"/>
      <c r="GK189" s="242"/>
      <c r="GL189" s="243"/>
      <c r="GM189" s="243"/>
      <c r="GN189" s="243"/>
      <c r="GO189" s="243"/>
      <c r="GP189" s="243"/>
      <c r="GQ189" s="243"/>
      <c r="GR189" s="243"/>
      <c r="GS189" s="243"/>
      <c r="GT189" s="243"/>
      <c r="GU189" s="243"/>
      <c r="GV189" s="242"/>
      <c r="GW189" s="242"/>
      <c r="GX189" s="242"/>
      <c r="GY189" s="242"/>
      <c r="GZ189" s="243"/>
      <c r="HA189" s="243"/>
      <c r="HB189" s="243"/>
      <c r="HC189" s="243"/>
      <c r="HD189" s="243"/>
      <c r="HE189" s="243"/>
      <c r="HF189" s="243"/>
      <c r="HG189" s="243"/>
      <c r="HH189" s="243"/>
      <c r="HI189" s="243"/>
      <c r="HJ189" s="242"/>
      <c r="HK189" s="242"/>
      <c r="HL189" s="242"/>
      <c r="HM189" s="242"/>
      <c r="HN189" s="243"/>
      <c r="HO189" s="243"/>
      <c r="HP189" s="243"/>
      <c r="HQ189" s="243"/>
      <c r="HR189" s="243"/>
      <c r="HS189" s="243"/>
      <c r="HT189" s="243"/>
      <c r="HU189" s="243"/>
      <c r="HV189" s="243"/>
      <c r="HW189" s="243"/>
      <c r="HX189" s="242"/>
      <c r="HY189" s="242"/>
      <c r="HZ189" s="242"/>
      <c r="IA189" s="242"/>
      <c r="IB189" s="243"/>
      <c r="IC189" s="243"/>
      <c r="ID189" s="243"/>
      <c r="IE189" s="243"/>
      <c r="IF189" s="243"/>
      <c r="IG189" s="243"/>
      <c r="IH189" s="243"/>
      <c r="II189" s="243"/>
      <c r="IJ189" s="243"/>
      <c r="IK189" s="243"/>
      <c r="IL189" s="242"/>
      <c r="IM189" s="242"/>
      <c r="IN189" s="242"/>
      <c r="IO189" s="242"/>
      <c r="IP189" s="243"/>
      <c r="IQ189" s="243"/>
      <c r="IR189" s="243"/>
      <c r="IS189" s="243"/>
      <c r="IT189" s="243"/>
      <c r="IU189" s="243"/>
      <c r="IV189" s="243"/>
      <c r="IW189" s="243"/>
      <c r="IX189" s="243"/>
      <c r="IY189" s="243"/>
      <c r="IZ189" s="242"/>
      <c r="JA189" s="242"/>
      <c r="JB189" s="242"/>
      <c r="JC189" s="242"/>
      <c r="JD189" s="243"/>
      <c r="JE189" s="243"/>
      <c r="JF189" s="243"/>
      <c r="JG189" s="243"/>
      <c r="JH189" s="243"/>
      <c r="JI189" s="243"/>
      <c r="JJ189" s="243"/>
      <c r="JK189" s="243"/>
      <c r="JL189" s="243"/>
      <c r="JM189" s="243"/>
      <c r="JN189" s="242"/>
      <c r="JO189" s="242"/>
      <c r="JP189" s="242"/>
      <c r="JQ189" s="242"/>
      <c r="JR189" s="243"/>
      <c r="JS189" s="243"/>
      <c r="JT189" s="243"/>
      <c r="JU189" s="243"/>
      <c r="JV189" s="243"/>
      <c r="JW189" s="243"/>
      <c r="JX189" s="243"/>
      <c r="JY189" s="243"/>
      <c r="JZ189" s="243"/>
      <c r="KA189" s="243"/>
      <c r="KB189" s="242"/>
      <c r="KC189" s="242"/>
      <c r="KD189" s="242"/>
      <c r="KE189" s="242"/>
      <c r="KF189" s="243"/>
      <c r="KG189" s="243"/>
      <c r="KH189" s="243"/>
      <c r="KI189" s="243"/>
      <c r="KJ189" s="243"/>
      <c r="KK189" s="243"/>
      <c r="KL189" s="243"/>
      <c r="KM189" s="243"/>
      <c r="KN189" s="243"/>
      <c r="KO189" s="243"/>
      <c r="KP189" s="242"/>
      <c r="KQ189" s="242"/>
      <c r="KR189" s="242"/>
      <c r="KS189" s="242"/>
      <c r="KT189" s="243"/>
      <c r="KU189" s="243"/>
      <c r="KV189" s="243"/>
      <c r="KW189" s="243"/>
      <c r="KX189" s="243"/>
      <c r="KY189" s="243"/>
      <c r="KZ189" s="243"/>
      <c r="LA189" s="243"/>
      <c r="LB189" s="243"/>
      <c r="LC189" s="243"/>
      <c r="LD189" s="242"/>
      <c r="LE189" s="242"/>
      <c r="LF189" s="242"/>
      <c r="LG189" s="242"/>
      <c r="LH189" s="243"/>
      <c r="LI189" s="243"/>
      <c r="LJ189" s="243"/>
      <c r="LK189" s="243"/>
      <c r="LL189" s="243"/>
      <c r="LM189" s="243"/>
      <c r="LN189" s="243"/>
      <c r="LO189" s="243"/>
      <c r="LP189" s="243"/>
      <c r="LQ189" s="243"/>
      <c r="LR189" s="242"/>
      <c r="LS189" s="242"/>
      <c r="LT189" s="242"/>
      <c r="LU189" s="242"/>
      <c r="LV189" s="243"/>
      <c r="LW189" s="243"/>
      <c r="LX189" s="243"/>
      <c r="LY189" s="243"/>
      <c r="LZ189" s="243"/>
      <c r="MA189" s="243"/>
      <c r="MB189" s="243"/>
      <c r="MC189" s="243"/>
      <c r="MD189" s="243"/>
      <c r="ME189" s="243"/>
      <c r="MF189" s="242"/>
      <c r="MG189" s="242"/>
      <c r="MH189" s="242"/>
      <c r="MI189" s="242"/>
      <c r="MJ189" s="243"/>
      <c r="MK189" s="243"/>
      <c r="ML189" s="243"/>
      <c r="MM189" s="243"/>
      <c r="MN189" s="243"/>
      <c r="MO189" s="243"/>
      <c r="MP189" s="243"/>
      <c r="MQ189" s="243"/>
      <c r="MR189" s="243"/>
      <c r="MS189" s="243"/>
      <c r="MT189" s="242"/>
      <c r="MU189" s="242"/>
      <c r="MV189" s="242"/>
      <c r="MW189" s="242"/>
      <c r="MX189" s="243"/>
      <c r="MY189" s="243"/>
      <c r="MZ189" s="243"/>
      <c r="NA189" s="243"/>
      <c r="NB189" s="243"/>
      <c r="NC189" s="243"/>
      <c r="ND189" s="243"/>
      <c r="NE189" s="243"/>
      <c r="NF189" s="243"/>
      <c r="NG189" s="243"/>
      <c r="NH189" s="242"/>
      <c r="NI189" s="242"/>
      <c r="NJ189" s="242"/>
      <c r="NK189" s="242"/>
      <c r="NL189" s="243"/>
      <c r="NM189" s="243"/>
      <c r="NN189" s="243"/>
      <c r="NO189" s="243"/>
      <c r="NP189" s="243"/>
      <c r="NQ189" s="243"/>
      <c r="NR189" s="243"/>
      <c r="NS189" s="243"/>
      <c r="NT189" s="243"/>
      <c r="NU189" s="243"/>
      <c r="NV189" s="242"/>
      <c r="NW189" s="242"/>
      <c r="NX189" s="242"/>
      <c r="NY189" s="242"/>
      <c r="NZ189" s="243"/>
      <c r="OA189" s="243"/>
      <c r="OB189" s="243"/>
      <c r="OC189" s="243"/>
      <c r="OD189" s="243"/>
      <c r="OE189" s="243"/>
      <c r="OF189" s="243"/>
      <c r="OG189" s="243"/>
      <c r="OH189" s="243"/>
      <c r="OI189" s="243"/>
      <c r="OJ189" s="242"/>
      <c r="OK189" s="242"/>
      <c r="OL189" s="242"/>
      <c r="OM189" s="242"/>
      <c r="ON189" s="243"/>
      <c r="OO189" s="243"/>
      <c r="OP189" s="243"/>
      <c r="OQ189" s="243"/>
      <c r="OR189" s="243"/>
      <c r="OS189" s="243"/>
      <c r="OT189" s="243"/>
      <c r="OU189" s="243"/>
      <c r="OV189" s="243"/>
      <c r="OW189" s="244"/>
      <c r="OX189" s="245"/>
      <c r="OY189" s="245"/>
      <c r="OZ189" s="245"/>
      <c r="PA189" s="245"/>
      <c r="PB189" s="244"/>
      <c r="PC189" s="244"/>
      <c r="PD189" s="244"/>
      <c r="PE189" s="244"/>
      <c r="PF189" s="244"/>
      <c r="PG189" s="244"/>
      <c r="PH189" s="244"/>
      <c r="PI189" s="244"/>
      <c r="PJ189" s="243"/>
      <c r="PK189" s="243"/>
      <c r="PL189" s="242"/>
      <c r="PM189" s="242"/>
      <c r="PN189" s="242"/>
      <c r="PO189" s="242"/>
      <c r="PP189" s="243"/>
      <c r="PQ189" s="243"/>
      <c r="PR189" s="243"/>
      <c r="PS189" s="243"/>
      <c r="PT189" s="243"/>
      <c r="PU189" s="243"/>
      <c r="PV189" s="243"/>
      <c r="PW189" s="243"/>
      <c r="PX189" s="243"/>
      <c r="PY189" s="243"/>
      <c r="PZ189" s="242"/>
      <c r="QA189" s="242"/>
      <c r="QB189" s="242"/>
      <c r="QC189" s="242"/>
      <c r="QD189" s="243"/>
      <c r="QE189" s="243"/>
      <c r="QF189" s="243"/>
      <c r="QG189" s="243"/>
      <c r="QH189" s="243"/>
      <c r="QI189" s="243"/>
      <c r="QJ189" s="243"/>
      <c r="QK189" s="243"/>
      <c r="QL189" s="243"/>
      <c r="QM189" s="243"/>
      <c r="QN189" s="242"/>
      <c r="QO189" s="242"/>
      <c r="QP189" s="242"/>
      <c r="QQ189" s="242"/>
      <c r="QR189" s="243"/>
      <c r="QS189" s="243"/>
      <c r="QT189" s="243"/>
      <c r="QU189" s="243"/>
      <c r="QV189" s="243"/>
      <c r="QW189" s="243"/>
      <c r="QX189" s="243"/>
      <c r="QY189" s="243"/>
      <c r="QZ189" s="243"/>
      <c r="RA189" s="243"/>
      <c r="RB189" s="242"/>
      <c r="RC189" s="242"/>
      <c r="RD189" s="242"/>
      <c r="RE189" s="242"/>
      <c r="RF189" s="243"/>
      <c r="RG189" s="243"/>
      <c r="RH189" s="243"/>
      <c r="RI189" s="243"/>
      <c r="RJ189" s="243"/>
      <c r="RK189" s="243"/>
      <c r="RL189" s="243"/>
      <c r="RM189" s="243"/>
      <c r="RN189" s="243"/>
      <c r="RO189" s="243"/>
      <c r="RP189" s="242"/>
      <c r="RQ189" s="242"/>
      <c r="RR189" s="242"/>
      <c r="RS189" s="242"/>
      <c r="RT189" s="243"/>
      <c r="RU189" s="246" t="s">
        <v>861</v>
      </c>
      <c r="RV189" s="243"/>
      <c r="RW189" s="243"/>
      <c r="RX189" s="243"/>
      <c r="RY189" s="243"/>
      <c r="RZ189" s="243"/>
      <c r="SA189" s="243"/>
      <c r="SB189" s="243"/>
      <c r="SC189" s="243"/>
      <c r="SD189" s="242"/>
      <c r="SE189" s="242"/>
      <c r="SF189" s="242"/>
      <c r="SG189" s="242"/>
      <c r="SH189" s="243"/>
      <c r="SI189" s="243"/>
      <c r="SJ189" s="243"/>
      <c r="SK189" s="243"/>
      <c r="SL189" s="243"/>
      <c r="SM189" s="243"/>
      <c r="SN189" s="243"/>
      <c r="SO189" s="243"/>
      <c r="SP189" s="243"/>
      <c r="SQ189" s="243"/>
      <c r="SR189" s="242"/>
      <c r="SS189" s="242"/>
      <c r="ST189" s="242"/>
      <c r="SU189" s="242"/>
      <c r="SV189" s="243"/>
      <c r="SW189" s="243"/>
      <c r="SX189" s="243"/>
      <c r="SY189" s="243"/>
      <c r="SZ189" s="243"/>
      <c r="TA189" s="243"/>
      <c r="TB189" s="243"/>
      <c r="TC189" s="243"/>
      <c r="TD189" s="243"/>
      <c r="TE189" s="243"/>
      <c r="TF189" s="242"/>
      <c r="TG189" s="242"/>
      <c r="TH189" s="242"/>
      <c r="TI189" s="242"/>
      <c r="TJ189" s="243"/>
      <c r="TK189" s="243"/>
      <c r="TL189" s="243"/>
      <c r="TM189" s="243"/>
      <c r="TN189" s="243"/>
      <c r="TO189" s="243"/>
      <c r="TP189" s="243"/>
      <c r="TQ189" s="243"/>
      <c r="TR189" s="243"/>
      <c r="TS189" s="243"/>
      <c r="TT189" s="242"/>
      <c r="TU189" s="242"/>
      <c r="TV189" s="242"/>
      <c r="TW189" s="242"/>
      <c r="TX189" s="243"/>
      <c r="TY189" s="243"/>
      <c r="TZ189" s="243"/>
      <c r="UA189" s="243"/>
      <c r="UB189" s="243"/>
      <c r="UC189" s="243"/>
      <c r="UD189" s="243"/>
      <c r="UE189" s="243"/>
      <c r="UF189" s="243"/>
      <c r="UG189" s="243"/>
      <c r="UH189" s="242"/>
      <c r="UI189" s="242"/>
      <c r="UJ189" s="242"/>
      <c r="UK189" s="242"/>
      <c r="UL189" s="243"/>
      <c r="UM189" s="243"/>
      <c r="UN189" s="243"/>
      <c r="UO189" s="243"/>
      <c r="UP189" s="243"/>
      <c r="UQ189" s="243"/>
      <c r="UR189" s="243"/>
      <c r="US189" s="243"/>
      <c r="UT189" s="243"/>
      <c r="UU189" s="243"/>
      <c r="UV189" s="242"/>
      <c r="UW189" s="242"/>
      <c r="UX189" s="242"/>
      <c r="UY189" s="242"/>
      <c r="UZ189" s="243"/>
      <c r="VA189" s="243"/>
      <c r="VB189" s="243"/>
      <c r="VC189" s="243"/>
      <c r="VD189" s="243"/>
      <c r="VE189" s="243"/>
      <c r="VF189" s="243"/>
      <c r="VG189" s="243"/>
      <c r="VH189" s="243"/>
      <c r="VI189" s="243"/>
    </row>
    <row r="190">
      <c r="A190" s="150" t="s">
        <v>862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2"/>
      <c r="DD190" s="242"/>
      <c r="DE190" s="242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2"/>
      <c r="DQ190" s="242"/>
      <c r="DR190" s="242"/>
      <c r="DS190" s="242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2"/>
      <c r="EE190" s="242"/>
      <c r="EF190" s="242"/>
      <c r="EG190" s="242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2"/>
      <c r="ES190" s="242"/>
      <c r="ET190" s="242"/>
      <c r="EU190" s="242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2"/>
      <c r="FG190" s="242"/>
      <c r="FH190" s="242"/>
      <c r="FI190" s="242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</row>
    <row r="191">
      <c r="A191" s="150" t="s">
        <v>863</v>
      </c>
      <c r="B191" s="90" t="s">
        <v>864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</row>
    <row r="192">
      <c r="A192" s="141" t="s">
        <v>865</v>
      </c>
      <c r="B192" s="91"/>
      <c r="C192" s="91"/>
      <c r="D192" s="91"/>
      <c r="E192" s="91"/>
      <c r="F192" s="179"/>
      <c r="G192" s="179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</row>
    <row r="193">
      <c r="A193" s="76" t="s">
        <v>866</v>
      </c>
      <c r="B193" s="90" t="s">
        <v>867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</row>
    <row r="194">
      <c r="A194" s="76" t="s">
        <v>868</v>
      </c>
      <c r="B194" s="90"/>
      <c r="C194" s="90"/>
      <c r="D194" s="90"/>
      <c r="E194" s="90"/>
      <c r="F194" s="92" t="s">
        <v>869</v>
      </c>
      <c r="G194" s="92" t="s">
        <v>870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</row>
    <row r="195">
      <c r="A195" s="183" t="s">
        <v>871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</row>
    <row r="196">
      <c r="A196" s="76" t="s">
        <v>872</v>
      </c>
      <c r="B196" s="91"/>
      <c r="C196" s="91"/>
      <c r="D196" s="91"/>
      <c r="E196" s="91"/>
      <c r="F196" s="179"/>
      <c r="G196" s="179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</row>
    <row r="197">
      <c r="A197" s="76" t="s">
        <v>873</v>
      </c>
      <c r="B197" s="90" t="s">
        <v>874</v>
      </c>
      <c r="C197" s="91"/>
      <c r="D197" s="91"/>
      <c r="E197" s="91"/>
      <c r="F197" s="92" t="s">
        <v>875</v>
      </c>
      <c r="G197" s="92" t="s">
        <v>876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</row>
    <row r="198">
      <c r="A198" s="183" t="s">
        <v>877</v>
      </c>
      <c r="B198" s="91"/>
      <c r="C198" s="91"/>
      <c r="D198" s="91"/>
      <c r="E198" s="91"/>
      <c r="F198" s="179"/>
      <c r="G198" s="179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</row>
    <row r="199">
      <c r="A199" s="76" t="s">
        <v>878</v>
      </c>
      <c r="B199" s="90" t="s">
        <v>879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0"/>
      <c r="OX199" s="203"/>
      <c r="OY199" s="203"/>
      <c r="OZ199" s="203"/>
      <c r="PA199" s="203"/>
      <c r="PB199" s="180"/>
      <c r="PC199" s="180"/>
      <c r="PD199" s="180"/>
      <c r="PE199" s="180"/>
      <c r="PF199" s="180"/>
      <c r="PG199" s="180"/>
      <c r="PH199" s="180"/>
      <c r="PI199" s="180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</row>
    <row r="200">
      <c r="A200" s="76" t="s">
        <v>880</v>
      </c>
      <c r="B200" s="90" t="s">
        <v>881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</row>
    <row r="201">
      <c r="A201" s="183" t="s">
        <v>882</v>
      </c>
      <c r="B201" s="90" t="s">
        <v>883</v>
      </c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</row>
    <row r="202">
      <c r="A202" s="183" t="s">
        <v>884</v>
      </c>
      <c r="B202" s="91"/>
      <c r="C202" s="91"/>
      <c r="D202" s="91"/>
      <c r="E202" s="91"/>
      <c r="F202" s="179"/>
      <c r="G202" s="179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</row>
    <row r="203">
      <c r="A203" s="76" t="s">
        <v>885</v>
      </c>
      <c r="B203" s="90" t="s">
        <v>886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0"/>
      <c r="OX203" s="203"/>
      <c r="OY203" s="203"/>
      <c r="OZ203" s="203"/>
      <c r="PA203" s="203"/>
      <c r="PB203" s="180"/>
      <c r="PC203" s="180"/>
      <c r="PD203" s="180"/>
      <c r="PE203" s="180"/>
      <c r="PF203" s="180"/>
      <c r="PG203" s="180"/>
      <c r="PH203" s="180"/>
      <c r="PI203" s="180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</row>
    <row r="204">
      <c r="A204" s="76" t="s">
        <v>887</v>
      </c>
      <c r="B204" s="90" t="s">
        <v>888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</row>
    <row r="205">
      <c r="A205" s="76" t="s">
        <v>889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</row>
    <row r="206">
      <c r="A206" s="76" t="s">
        <v>890</v>
      </c>
      <c r="B206" s="90" t="s">
        <v>891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</row>
    <row r="207">
      <c r="A207" s="76" t="s">
        <v>892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</row>
    <row r="208">
      <c r="A208" s="247" t="s">
        <v>893</v>
      </c>
      <c r="B208" s="128"/>
      <c r="C208" s="128"/>
      <c r="D208" s="128"/>
      <c r="E208" s="128"/>
      <c r="F208" s="178"/>
      <c r="G208" s="178"/>
      <c r="H208" s="161"/>
      <c r="I208" s="161"/>
      <c r="J208" s="161"/>
      <c r="K208" s="161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161"/>
      <c r="W208" s="161"/>
      <c r="X208" s="161"/>
      <c r="Y208" s="161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161"/>
      <c r="AK208" s="161"/>
      <c r="AL208" s="161"/>
      <c r="AM208" s="161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61"/>
      <c r="AY208" s="161"/>
      <c r="AZ208" s="161"/>
      <c r="BA208" s="161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161"/>
      <c r="BM208" s="161"/>
      <c r="BN208" s="161"/>
      <c r="BO208" s="161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161"/>
      <c r="CA208" s="161"/>
      <c r="CB208" s="161"/>
      <c r="CC208" s="161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161"/>
      <c r="CO208" s="161"/>
      <c r="CP208" s="161"/>
      <c r="CQ208" s="161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161"/>
      <c r="DC208" s="79"/>
      <c r="DD208" s="79"/>
      <c r="DE208" s="79"/>
      <c r="DF208" s="248"/>
      <c r="DG208" s="248"/>
      <c r="DH208" s="248"/>
      <c r="DI208" s="248"/>
      <c r="DJ208" s="248"/>
      <c r="DK208" s="248"/>
      <c r="DL208" s="248"/>
      <c r="DM208" s="248"/>
      <c r="DN208" s="248"/>
      <c r="DO208" s="248"/>
      <c r="DP208" s="79"/>
      <c r="DQ208" s="79"/>
      <c r="DR208" s="79"/>
      <c r="DS208" s="79"/>
      <c r="DT208" s="248"/>
      <c r="DU208" s="248"/>
      <c r="DV208" s="248"/>
      <c r="DW208" s="248"/>
      <c r="DX208" s="248"/>
      <c r="DY208" s="248"/>
      <c r="DZ208" s="248"/>
      <c r="EA208" s="248"/>
      <c r="EB208" s="248"/>
      <c r="EC208" s="248"/>
      <c r="ED208" s="79"/>
      <c r="EE208" s="79"/>
      <c r="EF208" s="79"/>
      <c r="EG208" s="79"/>
      <c r="EH208" s="248"/>
      <c r="EI208" s="248"/>
      <c r="EJ208" s="248"/>
      <c r="EK208" s="248"/>
      <c r="EL208" s="248"/>
      <c r="EM208" s="248"/>
      <c r="EN208" s="248"/>
      <c r="EO208" s="248"/>
      <c r="EP208" s="248"/>
      <c r="EQ208" s="248"/>
      <c r="ER208" s="79"/>
      <c r="ES208" s="79"/>
      <c r="ET208" s="79"/>
      <c r="EU208" s="79"/>
      <c r="EV208" s="248"/>
      <c r="EW208" s="248"/>
      <c r="EX208" s="248"/>
      <c r="EY208" s="248"/>
      <c r="EZ208" s="248"/>
      <c r="FA208" s="248"/>
      <c r="FB208" s="248"/>
      <c r="FC208" s="248"/>
      <c r="FD208" s="248"/>
      <c r="FE208" s="248"/>
      <c r="FF208" s="79"/>
      <c r="FG208" s="79"/>
      <c r="FH208" s="79"/>
      <c r="FI208" s="79"/>
      <c r="FJ208" s="208"/>
      <c r="FK208" s="208"/>
      <c r="FL208" s="208"/>
      <c r="FM208" s="208"/>
      <c r="FN208" s="208"/>
      <c r="FO208" s="208"/>
      <c r="FP208" s="208"/>
      <c r="FQ208" s="208"/>
      <c r="FR208" s="208"/>
      <c r="FS208" s="208"/>
      <c r="FT208" s="161"/>
      <c r="FU208" s="161"/>
      <c r="FV208" s="161"/>
      <c r="FW208" s="161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161"/>
      <c r="GI208" s="161"/>
      <c r="GJ208" s="161"/>
      <c r="GK208" s="161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161"/>
      <c r="GW208" s="161"/>
      <c r="GX208" s="161"/>
      <c r="GY208" s="161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161"/>
      <c r="HK208" s="161"/>
      <c r="HL208" s="161"/>
      <c r="HM208" s="161"/>
      <c r="HN208" s="208"/>
      <c r="HO208" s="208"/>
      <c r="HP208" s="208"/>
      <c r="HQ208" s="208"/>
      <c r="HR208" s="208"/>
      <c r="HS208" s="208"/>
      <c r="HT208" s="208"/>
      <c r="HU208" s="208"/>
      <c r="HV208" s="208"/>
      <c r="HW208" s="208"/>
      <c r="HX208" s="161"/>
      <c r="HY208" s="161"/>
      <c r="HZ208" s="161"/>
      <c r="IA208" s="161"/>
      <c r="IB208" s="208"/>
      <c r="IC208" s="208"/>
      <c r="ID208" s="208"/>
      <c r="IE208" s="208"/>
      <c r="IF208" s="208"/>
      <c r="IG208" s="208"/>
      <c r="IH208" s="208"/>
      <c r="II208" s="208"/>
      <c r="IJ208" s="208"/>
      <c r="IK208" s="208"/>
      <c r="IL208" s="161"/>
      <c r="IM208" s="161"/>
      <c r="IN208" s="161"/>
      <c r="IO208" s="161"/>
      <c r="IP208" s="208"/>
      <c r="IQ208" s="208"/>
      <c r="IR208" s="208"/>
      <c r="IS208" s="208"/>
      <c r="IT208" s="208"/>
      <c r="IU208" s="208"/>
      <c r="IV208" s="208"/>
      <c r="IW208" s="208"/>
      <c r="IX208" s="208"/>
      <c r="IY208" s="208"/>
      <c r="IZ208" s="161"/>
      <c r="JA208" s="161"/>
      <c r="JB208" s="161"/>
      <c r="JC208" s="161"/>
      <c r="JD208" s="208"/>
      <c r="JE208" s="208"/>
      <c r="JF208" s="208"/>
      <c r="JG208" s="208"/>
      <c r="JH208" s="208"/>
      <c r="JI208" s="208"/>
      <c r="JJ208" s="208"/>
      <c r="JK208" s="208"/>
      <c r="JL208" s="208"/>
      <c r="JM208" s="208"/>
      <c r="JN208" s="161"/>
      <c r="JO208" s="161"/>
      <c r="JP208" s="161"/>
      <c r="JQ208" s="161"/>
      <c r="JR208" s="208"/>
      <c r="JS208" s="208"/>
      <c r="JT208" s="208"/>
      <c r="JU208" s="208"/>
      <c r="JV208" s="208"/>
      <c r="JW208" s="208"/>
      <c r="JX208" s="208"/>
      <c r="JY208" s="208"/>
      <c r="JZ208" s="208"/>
      <c r="KA208" s="208"/>
      <c r="KB208" s="161"/>
      <c r="KC208" s="161"/>
      <c r="KD208" s="161"/>
      <c r="KE208" s="161"/>
      <c r="KF208" s="208"/>
      <c r="KG208" s="208"/>
      <c r="KH208" s="208"/>
      <c r="KI208" s="208"/>
      <c r="KJ208" s="208"/>
      <c r="KK208" s="208"/>
      <c r="KL208" s="208"/>
      <c r="KM208" s="208"/>
      <c r="KN208" s="208"/>
      <c r="KO208" s="208"/>
      <c r="KP208" s="161"/>
      <c r="KQ208" s="161"/>
      <c r="KR208" s="161"/>
      <c r="KS208" s="161"/>
      <c r="KT208" s="208"/>
      <c r="KU208" s="208"/>
      <c r="KV208" s="208"/>
      <c r="KW208" s="208"/>
      <c r="KX208" s="208"/>
      <c r="KY208" s="208"/>
      <c r="KZ208" s="208"/>
      <c r="LA208" s="208"/>
      <c r="LB208" s="208"/>
      <c r="LC208" s="208"/>
      <c r="LD208" s="161"/>
      <c r="LE208" s="161"/>
      <c r="LF208" s="161"/>
      <c r="LG208" s="161"/>
      <c r="LH208" s="208"/>
      <c r="LI208" s="208"/>
      <c r="LJ208" s="208"/>
      <c r="LK208" s="208"/>
      <c r="LL208" s="208"/>
      <c r="LM208" s="208"/>
      <c r="LN208" s="208"/>
      <c r="LO208" s="208"/>
      <c r="LP208" s="208"/>
      <c r="LQ208" s="208"/>
      <c r="LR208" s="161"/>
      <c r="LS208" s="161"/>
      <c r="LT208" s="161"/>
      <c r="LU208" s="161"/>
      <c r="LV208" s="208"/>
      <c r="LW208" s="208"/>
      <c r="LX208" s="208"/>
      <c r="LY208" s="208"/>
      <c r="LZ208" s="208"/>
      <c r="MA208" s="208"/>
      <c r="MB208" s="208"/>
      <c r="MC208" s="208"/>
      <c r="MD208" s="208"/>
      <c r="ME208" s="208"/>
      <c r="MF208" s="161"/>
      <c r="MG208" s="161"/>
      <c r="MH208" s="161"/>
      <c r="MI208" s="161"/>
      <c r="MJ208" s="208"/>
      <c r="MK208" s="208"/>
      <c r="ML208" s="208"/>
      <c r="MM208" s="208"/>
      <c r="MN208" s="208"/>
      <c r="MO208" s="208"/>
      <c r="MP208" s="208"/>
      <c r="MQ208" s="208"/>
      <c r="MR208" s="208"/>
      <c r="MS208" s="208"/>
      <c r="MT208" s="161"/>
      <c r="MU208" s="161"/>
      <c r="MV208" s="161"/>
      <c r="MW208" s="161"/>
      <c r="MX208" s="208"/>
      <c r="MY208" s="208"/>
      <c r="MZ208" s="208"/>
      <c r="NA208" s="208"/>
      <c r="NB208" s="208"/>
      <c r="NC208" s="208"/>
      <c r="ND208" s="208"/>
      <c r="NE208" s="208"/>
      <c r="NF208" s="208"/>
      <c r="NG208" s="208"/>
      <c r="NH208" s="161"/>
      <c r="NI208" s="161"/>
      <c r="NJ208" s="161"/>
      <c r="NK208" s="161"/>
      <c r="NL208" s="208"/>
      <c r="NM208" s="208"/>
      <c r="NN208" s="208"/>
      <c r="NO208" s="208"/>
      <c r="NP208" s="208"/>
      <c r="NQ208" s="208"/>
      <c r="NR208" s="208"/>
      <c r="NS208" s="208"/>
      <c r="NT208" s="208"/>
      <c r="NU208" s="208"/>
      <c r="NV208" s="161"/>
      <c r="NW208" s="161"/>
      <c r="NX208" s="161"/>
      <c r="NY208" s="161"/>
      <c r="NZ208" s="208"/>
      <c r="OA208" s="208"/>
      <c r="OB208" s="208"/>
      <c r="OC208" s="208"/>
      <c r="OD208" s="208"/>
      <c r="OE208" s="208"/>
      <c r="OF208" s="208"/>
      <c r="OG208" s="208"/>
      <c r="OH208" s="208"/>
      <c r="OI208" s="208"/>
      <c r="OJ208" s="161"/>
      <c r="OK208" s="161"/>
      <c r="OL208" s="161"/>
      <c r="OM208" s="161"/>
      <c r="ON208" s="208"/>
      <c r="OO208" s="208"/>
      <c r="OP208" s="208"/>
      <c r="OQ208" s="208"/>
      <c r="OR208" s="208"/>
      <c r="OS208" s="208"/>
      <c r="OT208" s="208"/>
      <c r="OU208" s="208"/>
      <c r="OV208" s="208"/>
      <c r="OW208" s="209"/>
      <c r="OX208" s="203"/>
      <c r="OY208" s="203"/>
      <c r="OZ208" s="203"/>
      <c r="PA208" s="203"/>
      <c r="PB208" s="209"/>
      <c r="PC208" s="209"/>
      <c r="PD208" s="209"/>
      <c r="PE208" s="209"/>
      <c r="PF208" s="209"/>
      <c r="PG208" s="209"/>
      <c r="PH208" s="209"/>
      <c r="PI208" s="209"/>
      <c r="PJ208" s="208"/>
      <c r="PK208" s="208"/>
      <c r="PL208" s="161"/>
      <c r="PM208" s="161"/>
      <c r="PN208" s="161"/>
      <c r="PO208" s="161"/>
      <c r="PP208" s="208"/>
      <c r="PQ208" s="208"/>
      <c r="PR208" s="208"/>
      <c r="PS208" s="208"/>
      <c r="PT208" s="208"/>
      <c r="PU208" s="208"/>
      <c r="PV208" s="208"/>
      <c r="PW208" s="208"/>
      <c r="PX208" s="208"/>
      <c r="PY208" s="208"/>
      <c r="PZ208" s="161"/>
      <c r="QA208" s="161"/>
      <c r="QB208" s="161"/>
      <c r="QC208" s="161"/>
      <c r="QD208" s="208"/>
      <c r="QE208" s="208"/>
      <c r="QF208" s="208"/>
      <c r="QG208" s="208"/>
      <c r="QH208" s="208"/>
      <c r="QI208" s="208"/>
      <c r="QJ208" s="208"/>
      <c r="QK208" s="208"/>
      <c r="QL208" s="208"/>
      <c r="QM208" s="208"/>
      <c r="QN208" s="161"/>
      <c r="QO208" s="161"/>
      <c r="QP208" s="161"/>
      <c r="QQ208" s="161"/>
      <c r="QR208" s="208"/>
      <c r="QS208" s="208"/>
      <c r="QT208" s="208"/>
      <c r="QU208" s="208"/>
      <c r="QV208" s="208"/>
      <c r="QW208" s="208"/>
      <c r="QX208" s="208"/>
      <c r="QY208" s="208"/>
      <c r="QZ208" s="208"/>
      <c r="RA208" s="208"/>
      <c r="RB208" s="161"/>
      <c r="RC208" s="161"/>
      <c r="RD208" s="161"/>
      <c r="RE208" s="161"/>
      <c r="RF208" s="208"/>
      <c r="RG208" s="208"/>
      <c r="RH208" s="208"/>
      <c r="RI208" s="208"/>
      <c r="RJ208" s="208"/>
      <c r="RK208" s="208"/>
      <c r="RL208" s="208"/>
      <c r="RM208" s="208"/>
      <c r="RN208" s="208"/>
      <c r="RO208" s="208"/>
      <c r="RP208" s="161"/>
      <c r="RQ208" s="161"/>
      <c r="RR208" s="161"/>
      <c r="RS208" s="161"/>
      <c r="RT208" s="208"/>
      <c r="RU208" s="208"/>
      <c r="RV208" s="208"/>
      <c r="RW208" s="208"/>
      <c r="RX208" s="208"/>
      <c r="RY208" s="208"/>
      <c r="RZ208" s="208"/>
      <c r="SA208" s="208"/>
      <c r="SB208" s="208"/>
      <c r="SC208" s="208"/>
      <c r="SD208" s="161"/>
      <c r="SE208" s="161"/>
      <c r="SF208" s="161"/>
      <c r="SG208" s="161"/>
      <c r="SH208" s="208"/>
      <c r="SI208" s="208"/>
      <c r="SJ208" s="208"/>
      <c r="SK208" s="208"/>
      <c r="SL208" s="208"/>
      <c r="SM208" s="208"/>
      <c r="SN208" s="208"/>
      <c r="SO208" s="208"/>
      <c r="SP208" s="208"/>
      <c r="SQ208" s="208"/>
      <c r="SR208" s="161"/>
      <c r="SS208" s="161"/>
      <c r="ST208" s="161"/>
      <c r="SU208" s="161"/>
      <c r="SV208" s="208"/>
      <c r="SW208" s="208"/>
      <c r="SX208" s="208"/>
      <c r="SY208" s="208"/>
      <c r="SZ208" s="208"/>
      <c r="TA208" s="208"/>
      <c r="TB208" s="208"/>
      <c r="TC208" s="208"/>
      <c r="TD208" s="208"/>
      <c r="TE208" s="208"/>
      <c r="TF208" s="161"/>
      <c r="TG208" s="161"/>
      <c r="TH208" s="161"/>
      <c r="TI208" s="161"/>
      <c r="TJ208" s="208"/>
      <c r="TK208" s="208"/>
      <c r="TL208" s="208"/>
      <c r="TM208" s="208"/>
      <c r="TN208" s="208"/>
      <c r="TO208" s="208"/>
      <c r="TP208" s="208"/>
      <c r="TQ208" s="208"/>
      <c r="TR208" s="208"/>
      <c r="TS208" s="208"/>
      <c r="TT208" s="161"/>
      <c r="TU208" s="161"/>
      <c r="TV208" s="161"/>
      <c r="TW208" s="161"/>
      <c r="TX208" s="208"/>
      <c r="TY208" s="208"/>
      <c r="TZ208" s="208"/>
      <c r="UA208" s="208"/>
      <c r="UB208" s="208"/>
      <c r="UC208" s="208"/>
      <c r="UD208" s="208"/>
      <c r="UE208" s="208"/>
      <c r="UF208" s="208"/>
      <c r="UG208" s="208"/>
      <c r="UH208" s="161"/>
      <c r="UI208" s="161"/>
      <c r="UJ208" s="161"/>
      <c r="UK208" s="161"/>
      <c r="UL208" s="208"/>
      <c r="UM208" s="208"/>
      <c r="UN208" s="208"/>
      <c r="UO208" s="208"/>
      <c r="UP208" s="208"/>
      <c r="UQ208" s="208"/>
      <c r="UR208" s="208"/>
      <c r="US208" s="208"/>
      <c r="UT208" s="208"/>
      <c r="UU208" s="208"/>
      <c r="UV208" s="161"/>
      <c r="UW208" s="161"/>
      <c r="UX208" s="161"/>
      <c r="UY208" s="161"/>
      <c r="UZ208" s="208"/>
      <c r="VA208" s="208"/>
      <c r="VB208" s="208"/>
      <c r="VC208" s="208"/>
      <c r="VD208" s="208"/>
      <c r="VE208" s="208"/>
      <c r="VF208" s="208"/>
      <c r="VG208" s="208"/>
      <c r="VH208" s="208"/>
      <c r="VI208" s="208"/>
    </row>
    <row r="209">
      <c r="A209" s="71" t="s">
        <v>33</v>
      </c>
      <c r="B209" s="72"/>
      <c r="C209" s="72"/>
      <c r="D209" s="72"/>
      <c r="E209" s="72"/>
      <c r="F209" s="73"/>
      <c r="G209" s="73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19"/>
      <c r="BW209" s="219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  <c r="DA209" s="219"/>
      <c r="DB209" s="219"/>
      <c r="DC209" s="249"/>
      <c r="DD209" s="249"/>
      <c r="DE209" s="249"/>
      <c r="DF209" s="249"/>
      <c r="DG209" s="249"/>
      <c r="DH209" s="249"/>
      <c r="DI209" s="249"/>
      <c r="DJ209" s="249"/>
      <c r="DK209" s="249"/>
      <c r="DL209" s="249"/>
      <c r="DM209" s="249"/>
      <c r="DN209" s="249"/>
      <c r="DO209" s="249"/>
      <c r="DP209" s="249"/>
      <c r="DQ209" s="249"/>
      <c r="DR209" s="249"/>
      <c r="DS209" s="249"/>
      <c r="DT209" s="249"/>
      <c r="DU209" s="249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19"/>
      <c r="FK209" s="219"/>
      <c r="FL209" s="219"/>
      <c r="FM209" s="219"/>
      <c r="FN209" s="219"/>
      <c r="FO209" s="219"/>
      <c r="FP209" s="219"/>
      <c r="FQ209" s="219"/>
      <c r="FR209" s="219"/>
      <c r="FS209" s="219"/>
      <c r="FT209" s="219"/>
      <c r="FU209" s="219"/>
      <c r="FV209" s="219"/>
      <c r="FW209" s="219"/>
      <c r="FX209" s="219"/>
      <c r="FY209" s="219"/>
      <c r="FZ209" s="219"/>
      <c r="GA209" s="219"/>
      <c r="GB209" s="219"/>
      <c r="GC209" s="219"/>
      <c r="GD209" s="219"/>
      <c r="GE209" s="219"/>
      <c r="GF209" s="219"/>
      <c r="GG209" s="219"/>
      <c r="GH209" s="219"/>
      <c r="GI209" s="219"/>
      <c r="GJ209" s="219"/>
      <c r="GK209" s="219"/>
      <c r="GL209" s="219"/>
      <c r="GM209" s="219"/>
      <c r="GN209" s="219"/>
      <c r="GO209" s="219"/>
      <c r="GP209" s="219"/>
      <c r="GQ209" s="219"/>
      <c r="GR209" s="219"/>
      <c r="GS209" s="219"/>
      <c r="GT209" s="219"/>
      <c r="GU209" s="219"/>
      <c r="GV209" s="219"/>
      <c r="GW209" s="219"/>
      <c r="GX209" s="219"/>
      <c r="GY209" s="219"/>
      <c r="GZ209" s="219"/>
      <c r="HA209" s="219"/>
      <c r="HB209" s="219"/>
      <c r="HC209" s="219"/>
      <c r="HD209" s="219"/>
      <c r="HE209" s="219"/>
      <c r="HF209" s="219"/>
      <c r="HG209" s="219"/>
      <c r="HH209" s="219"/>
      <c r="HI209" s="219"/>
      <c r="HJ209" s="219"/>
      <c r="HK209" s="219"/>
      <c r="HL209" s="219"/>
      <c r="HM209" s="219"/>
      <c r="HN209" s="219"/>
      <c r="HO209" s="219"/>
      <c r="HP209" s="219"/>
      <c r="HQ209" s="219"/>
      <c r="HR209" s="219"/>
      <c r="HS209" s="219"/>
      <c r="HT209" s="219"/>
      <c r="HU209" s="219"/>
      <c r="HV209" s="219"/>
      <c r="HW209" s="219"/>
      <c r="HX209" s="219"/>
      <c r="HY209" s="219"/>
      <c r="HZ209" s="219"/>
      <c r="IA209" s="219"/>
      <c r="IB209" s="219"/>
      <c r="IC209" s="219"/>
      <c r="ID209" s="219"/>
      <c r="IE209" s="219"/>
      <c r="IF209" s="219"/>
      <c r="IG209" s="219"/>
      <c r="IH209" s="219"/>
      <c r="II209" s="219"/>
      <c r="IJ209" s="219"/>
      <c r="IK209" s="219"/>
      <c r="IL209" s="219"/>
      <c r="IM209" s="219"/>
      <c r="IN209" s="219"/>
      <c r="IO209" s="219"/>
      <c r="IP209" s="219"/>
      <c r="IQ209" s="219"/>
      <c r="IR209" s="219"/>
      <c r="IS209" s="219"/>
      <c r="IT209" s="219"/>
      <c r="IU209" s="219"/>
      <c r="IV209" s="219"/>
      <c r="IW209" s="219"/>
      <c r="IX209" s="219"/>
      <c r="IY209" s="219"/>
      <c r="IZ209" s="219"/>
      <c r="JA209" s="219"/>
      <c r="JB209" s="219"/>
      <c r="JC209" s="219"/>
      <c r="JD209" s="219"/>
      <c r="JE209" s="219"/>
      <c r="JF209" s="219"/>
      <c r="JG209" s="219"/>
      <c r="JH209" s="219"/>
      <c r="JI209" s="219"/>
      <c r="JJ209" s="219"/>
      <c r="JK209" s="219"/>
      <c r="JL209" s="219"/>
      <c r="JM209" s="219"/>
      <c r="JN209" s="219"/>
      <c r="JO209" s="219"/>
      <c r="JP209" s="219"/>
      <c r="JQ209" s="219"/>
      <c r="JR209" s="219"/>
      <c r="JS209" s="219"/>
      <c r="JT209" s="219"/>
      <c r="JU209" s="219"/>
      <c r="JV209" s="219"/>
      <c r="JW209" s="219"/>
      <c r="JX209" s="219"/>
      <c r="JY209" s="219"/>
      <c r="JZ209" s="219"/>
      <c r="KA209" s="219"/>
      <c r="KB209" s="219"/>
      <c r="KC209" s="219"/>
      <c r="KD209" s="219"/>
      <c r="KE209" s="219"/>
      <c r="KF209" s="219"/>
      <c r="KG209" s="219"/>
      <c r="KH209" s="219"/>
      <c r="KI209" s="219"/>
      <c r="KJ209" s="219"/>
      <c r="KK209" s="219"/>
      <c r="KL209" s="219"/>
      <c r="KM209" s="219"/>
      <c r="KN209" s="219"/>
      <c r="KO209" s="219"/>
      <c r="KP209" s="219"/>
      <c r="KQ209" s="219"/>
      <c r="KR209" s="219"/>
      <c r="KS209" s="219"/>
      <c r="KT209" s="219"/>
      <c r="KU209" s="219"/>
      <c r="KV209" s="219"/>
      <c r="KW209" s="219"/>
      <c r="KX209" s="219"/>
      <c r="KY209" s="219"/>
      <c r="KZ209" s="219"/>
      <c r="LA209" s="219"/>
      <c r="LB209" s="219"/>
      <c r="LC209" s="219"/>
      <c r="LD209" s="219"/>
      <c r="LE209" s="219"/>
      <c r="LF209" s="219"/>
      <c r="LG209" s="219"/>
      <c r="LH209" s="219"/>
      <c r="LI209" s="219"/>
      <c r="LJ209" s="219"/>
      <c r="LK209" s="219"/>
      <c r="LL209" s="219"/>
      <c r="LM209" s="219"/>
      <c r="LN209" s="219"/>
      <c r="LO209" s="219"/>
      <c r="LP209" s="219"/>
      <c r="LQ209" s="219"/>
      <c r="LR209" s="219"/>
      <c r="LS209" s="219"/>
      <c r="LT209" s="219"/>
      <c r="LU209" s="219"/>
      <c r="LV209" s="219"/>
      <c r="LW209" s="219"/>
      <c r="LX209" s="219"/>
      <c r="LY209" s="219"/>
      <c r="LZ209" s="219"/>
      <c r="MA209" s="219"/>
      <c r="MB209" s="219"/>
      <c r="MC209" s="219"/>
      <c r="MD209" s="219"/>
      <c r="ME209" s="219"/>
      <c r="MF209" s="219"/>
      <c r="MG209" s="219"/>
      <c r="MH209" s="219"/>
      <c r="MI209" s="219"/>
      <c r="MJ209" s="219"/>
      <c r="MK209" s="219"/>
      <c r="ML209" s="219"/>
      <c r="MM209" s="219"/>
      <c r="MN209" s="219"/>
      <c r="MO209" s="219"/>
      <c r="MP209" s="219"/>
      <c r="MQ209" s="219"/>
      <c r="MR209" s="219"/>
      <c r="MS209" s="219"/>
      <c r="MT209" s="219"/>
      <c r="MU209" s="219"/>
      <c r="MV209" s="219"/>
      <c r="MW209" s="219"/>
      <c r="MX209" s="219"/>
      <c r="MY209" s="219"/>
      <c r="MZ209" s="219"/>
      <c r="NA209" s="219"/>
      <c r="NB209" s="219"/>
      <c r="NC209" s="219"/>
      <c r="ND209" s="219"/>
      <c r="NE209" s="219"/>
      <c r="NF209" s="219"/>
      <c r="NG209" s="219"/>
      <c r="NH209" s="219"/>
      <c r="NI209" s="219"/>
      <c r="NJ209" s="219"/>
      <c r="NK209" s="219"/>
      <c r="NL209" s="219"/>
      <c r="NM209" s="219"/>
      <c r="NN209" s="219"/>
      <c r="NO209" s="219"/>
      <c r="NP209" s="219"/>
      <c r="NQ209" s="219"/>
      <c r="NR209" s="219"/>
      <c r="NS209" s="219"/>
      <c r="NT209" s="219"/>
      <c r="NU209" s="219"/>
      <c r="NV209" s="219"/>
      <c r="NW209" s="219"/>
      <c r="NX209" s="219"/>
      <c r="NY209" s="219"/>
      <c r="NZ209" s="219"/>
      <c r="OA209" s="219"/>
      <c r="OB209" s="219"/>
      <c r="OC209" s="219"/>
      <c r="OD209" s="219"/>
      <c r="OE209" s="219"/>
      <c r="OF209" s="219"/>
      <c r="OG209" s="219"/>
      <c r="OH209" s="219"/>
      <c r="OI209" s="219"/>
      <c r="OJ209" s="219"/>
      <c r="OK209" s="219"/>
      <c r="OL209" s="219"/>
      <c r="OM209" s="219"/>
      <c r="ON209" s="219"/>
      <c r="OO209" s="219"/>
      <c r="OP209" s="219"/>
      <c r="OQ209" s="219"/>
      <c r="OR209" s="219"/>
      <c r="OS209" s="219"/>
      <c r="OT209" s="219"/>
      <c r="OU209" s="219"/>
      <c r="OV209" s="219"/>
      <c r="OW209" s="221"/>
      <c r="OX209" s="221"/>
      <c r="OY209" s="221"/>
      <c r="OZ209" s="221"/>
      <c r="PA209" s="221"/>
      <c r="PB209" s="221"/>
      <c r="PC209" s="221"/>
      <c r="PD209" s="221"/>
      <c r="PE209" s="221"/>
      <c r="PF209" s="221"/>
      <c r="PG209" s="221"/>
      <c r="PH209" s="221"/>
      <c r="PI209" s="221"/>
      <c r="PJ209" s="219"/>
      <c r="PK209" s="219"/>
      <c r="PL209" s="219"/>
      <c r="PM209" s="219"/>
      <c r="PN209" s="219"/>
      <c r="PO209" s="219"/>
      <c r="PP209" s="219"/>
      <c r="PQ209" s="219"/>
      <c r="PR209" s="219"/>
      <c r="PS209" s="219"/>
      <c r="PT209" s="219"/>
      <c r="PU209" s="219"/>
      <c r="PV209" s="219"/>
      <c r="PW209" s="219"/>
      <c r="PX209" s="219"/>
      <c r="PY209" s="219"/>
      <c r="PZ209" s="219"/>
      <c r="QA209" s="219"/>
      <c r="QB209" s="219"/>
      <c r="QC209" s="219"/>
      <c r="QD209" s="219"/>
      <c r="QE209" s="219"/>
      <c r="QF209" s="219"/>
      <c r="QG209" s="219"/>
      <c r="QH209" s="219"/>
      <c r="QI209" s="219"/>
      <c r="QJ209" s="219"/>
      <c r="QK209" s="219"/>
      <c r="QL209" s="219"/>
      <c r="QM209" s="219"/>
      <c r="QN209" s="219"/>
      <c r="QO209" s="219"/>
      <c r="QP209" s="219"/>
      <c r="QQ209" s="219"/>
      <c r="QR209" s="219"/>
      <c r="QS209" s="219"/>
      <c r="QT209" s="219"/>
      <c r="QU209" s="219"/>
      <c r="QV209" s="219"/>
      <c r="QW209" s="219"/>
      <c r="QX209" s="219"/>
      <c r="QY209" s="219"/>
      <c r="QZ209" s="219"/>
      <c r="RA209" s="219"/>
      <c r="RB209" s="219"/>
      <c r="RC209" s="219"/>
      <c r="RD209" s="219"/>
      <c r="RE209" s="219"/>
      <c r="RF209" s="219"/>
      <c r="RG209" s="219"/>
      <c r="RH209" s="219"/>
      <c r="RI209" s="219"/>
      <c r="RJ209" s="219"/>
      <c r="RK209" s="219"/>
      <c r="RL209" s="219"/>
      <c r="RM209" s="219"/>
      <c r="RN209" s="219"/>
      <c r="RO209" s="219"/>
      <c r="RP209" s="219"/>
      <c r="RQ209" s="219"/>
      <c r="RR209" s="219"/>
      <c r="RS209" s="219"/>
      <c r="RT209" s="219"/>
      <c r="RU209" s="219"/>
      <c r="RV209" s="219"/>
      <c r="RW209" s="219"/>
      <c r="RX209" s="219"/>
      <c r="RY209" s="219"/>
      <c r="RZ209" s="219"/>
      <c r="SA209" s="219"/>
      <c r="SB209" s="219"/>
      <c r="SC209" s="219"/>
      <c r="SD209" s="219"/>
      <c r="SE209" s="219"/>
      <c r="SF209" s="219"/>
      <c r="SG209" s="219"/>
      <c r="SH209" s="219"/>
      <c r="SI209" s="219"/>
      <c r="SJ209" s="219"/>
      <c r="SK209" s="219"/>
      <c r="SL209" s="219"/>
      <c r="SM209" s="219"/>
      <c r="SN209" s="219"/>
      <c r="SO209" s="219"/>
      <c r="SP209" s="219"/>
      <c r="SQ209" s="219"/>
      <c r="SR209" s="219"/>
      <c r="SS209" s="219"/>
      <c r="ST209" s="219"/>
      <c r="SU209" s="219"/>
      <c r="SV209" s="219"/>
      <c r="SW209" s="219"/>
      <c r="SX209" s="219"/>
      <c r="SY209" s="219"/>
      <c r="SZ209" s="219"/>
      <c r="TA209" s="219"/>
      <c r="TB209" s="219"/>
      <c r="TC209" s="219"/>
      <c r="TD209" s="219"/>
      <c r="TE209" s="219"/>
      <c r="TF209" s="79"/>
      <c r="TG209" s="79"/>
      <c r="TH209" s="79"/>
      <c r="TI209" s="79"/>
      <c r="TJ209" s="219"/>
      <c r="TK209" s="219"/>
      <c r="TL209" s="219"/>
      <c r="TM209" s="219"/>
      <c r="TN209" s="219"/>
      <c r="TO209" s="219"/>
      <c r="TP209" s="219"/>
      <c r="TQ209" s="219"/>
      <c r="TR209" s="219"/>
      <c r="TS209" s="219"/>
      <c r="TT209" s="79"/>
      <c r="TU209" s="79"/>
      <c r="TV209" s="79"/>
      <c r="TW209" s="79"/>
      <c r="TX209" s="219"/>
      <c r="TY209" s="219"/>
      <c r="TZ209" s="219"/>
      <c r="UA209" s="219"/>
      <c r="UB209" s="219"/>
      <c r="UC209" s="219"/>
      <c r="UD209" s="219"/>
      <c r="UE209" s="219"/>
      <c r="UF209" s="219"/>
      <c r="UG209" s="219"/>
      <c r="UH209" s="79"/>
      <c r="UI209" s="79"/>
      <c r="UJ209" s="79"/>
      <c r="UK209" s="79"/>
      <c r="UL209" s="219"/>
      <c r="UM209" s="219"/>
      <c r="UN209" s="219"/>
      <c r="UO209" s="219"/>
      <c r="UP209" s="219"/>
      <c r="UQ209" s="219"/>
      <c r="UR209" s="219"/>
      <c r="US209" s="219"/>
      <c r="UT209" s="219"/>
      <c r="UU209" s="219"/>
      <c r="UV209" s="79"/>
      <c r="UW209" s="79"/>
      <c r="UX209" s="79"/>
      <c r="UY209" s="79"/>
      <c r="UZ209" s="219"/>
      <c r="VA209" s="219"/>
      <c r="VB209" s="219"/>
      <c r="VC209" s="219"/>
      <c r="VD209" s="219"/>
      <c r="VE209" s="219"/>
      <c r="VF209" s="219"/>
      <c r="VG209" s="219"/>
      <c r="VH209" s="219"/>
      <c r="VI209" s="219"/>
    </row>
    <row r="210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0" t="s">
        <v>894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0" t="s">
        <v>895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4" t="s">
        <v>896</v>
      </c>
      <c r="QG210" s="204" t="s">
        <v>897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</row>
    <row r="211">
      <c r="A211" s="76" t="s">
        <v>898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506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495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690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516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844</v>
      </c>
      <c r="CZ211" s="110"/>
      <c r="DA211" s="110" t="s">
        <v>100</v>
      </c>
      <c r="DB211" s="109"/>
      <c r="DC211" s="109" t="s">
        <v>100</v>
      </c>
      <c r="DD211" s="79"/>
      <c r="DE211" s="111" t="s">
        <v>851</v>
      </c>
      <c r="DF211" s="83"/>
      <c r="DG211" s="110" t="s">
        <v>100</v>
      </c>
      <c r="DH211" s="83"/>
      <c r="DI211" s="110" t="s">
        <v>100</v>
      </c>
      <c r="DJ211" s="83"/>
      <c r="DK211" s="113" t="s">
        <v>851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486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499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794</v>
      </c>
      <c r="EV211" s="83"/>
      <c r="EW211" s="110" t="s">
        <v>496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500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483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524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489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486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511</v>
      </c>
      <c r="IP211" s="83"/>
      <c r="IQ211" s="110" t="s">
        <v>508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483</v>
      </c>
      <c r="JN211" s="79"/>
      <c r="JO211" s="109" t="s">
        <v>125</v>
      </c>
      <c r="JP211" s="79"/>
      <c r="JQ211" s="109" t="s">
        <v>118</v>
      </c>
      <c r="JR211" s="83"/>
      <c r="JS211" s="110" t="s">
        <v>496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487</v>
      </c>
      <c r="KX211" s="83"/>
      <c r="KY211" s="110" t="s">
        <v>100</v>
      </c>
      <c r="KZ211" s="110"/>
      <c r="LA211" s="113" t="s">
        <v>481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503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474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519</v>
      </c>
      <c r="MH211" s="79"/>
      <c r="MI211" s="106" t="s">
        <v>840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851</v>
      </c>
      <c r="ND211" s="83"/>
      <c r="NE211" s="107" t="s">
        <v>841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489</v>
      </c>
      <c r="NR211" s="83"/>
      <c r="NS211" s="113" t="s">
        <v>481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689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491</v>
      </c>
      <c r="QD211" s="83"/>
      <c r="QE211" s="107" t="s">
        <v>899</v>
      </c>
      <c r="QF211" s="83"/>
      <c r="QG211" s="113" t="s">
        <v>515</v>
      </c>
      <c r="QH211" s="83"/>
      <c r="QI211" s="113" t="s">
        <v>900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4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0" t="s">
        <v>633</v>
      </c>
      <c r="VD211" s="83"/>
      <c r="VE211" s="210" t="s">
        <v>633</v>
      </c>
      <c r="VF211" s="83"/>
      <c r="VG211" s="210" t="s">
        <v>633</v>
      </c>
      <c r="VH211" s="110"/>
      <c r="VI211" s="110"/>
    </row>
    <row r="212">
      <c r="A212" s="76" t="s">
        <v>901</v>
      </c>
      <c r="B212" s="90" t="s">
        <v>902</v>
      </c>
      <c r="C212" s="90"/>
      <c r="D212" s="90"/>
      <c r="E212" s="90"/>
      <c r="F212" s="92" t="s">
        <v>903</v>
      </c>
      <c r="G212" s="92" t="s">
        <v>904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905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</row>
    <row r="213">
      <c r="A213" s="76" t="s">
        <v>906</v>
      </c>
      <c r="C213" s="90" t="s">
        <v>907</v>
      </c>
      <c r="D213" s="90"/>
      <c r="E213" s="90"/>
      <c r="F213" s="92" t="s">
        <v>908</v>
      </c>
      <c r="G213" s="92" t="s">
        <v>909</v>
      </c>
      <c r="H213" s="79"/>
      <c r="I213" s="109" t="s">
        <v>106</v>
      </c>
      <c r="J213" s="79"/>
      <c r="K213" s="106" t="s">
        <v>844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690</v>
      </c>
      <c r="AJ213" s="109"/>
      <c r="AK213" s="109" t="s">
        <v>122</v>
      </c>
      <c r="AL213" s="79"/>
      <c r="AM213" s="109" t="s">
        <v>106</v>
      </c>
      <c r="AN213" s="83"/>
      <c r="AO213" s="110" t="s">
        <v>570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690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910</v>
      </c>
      <c r="CZ213" s="110"/>
      <c r="DA213" s="110" t="s">
        <v>100</v>
      </c>
      <c r="DB213" s="109"/>
      <c r="DC213" s="109" t="s">
        <v>100</v>
      </c>
      <c r="DD213" s="79"/>
      <c r="DE213" s="109" t="s">
        <v>522</v>
      </c>
      <c r="DF213" s="83"/>
      <c r="DG213" s="110" t="s">
        <v>100</v>
      </c>
      <c r="DH213" s="83"/>
      <c r="DI213" s="110" t="s">
        <v>100</v>
      </c>
      <c r="DJ213" s="83"/>
      <c r="DK213" s="113" t="s">
        <v>478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486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484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911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489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474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518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1" t="s">
        <v>495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487</v>
      </c>
      <c r="JP213" s="79"/>
      <c r="JQ213" s="106" t="s">
        <v>834</v>
      </c>
      <c r="JR213" s="83"/>
      <c r="JS213" s="110" t="s">
        <v>489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486</v>
      </c>
      <c r="KX213" s="83"/>
      <c r="KY213" s="110" t="s">
        <v>100</v>
      </c>
      <c r="KZ213" s="110"/>
      <c r="LA213" s="110" t="s">
        <v>503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486</v>
      </c>
      <c r="LR213" s="79"/>
      <c r="LS213" s="109" t="s">
        <v>100</v>
      </c>
      <c r="LT213" s="79"/>
      <c r="LU213" s="109" t="s">
        <v>133</v>
      </c>
      <c r="LV213" s="83"/>
      <c r="LW213" s="113" t="s">
        <v>572</v>
      </c>
      <c r="LX213" s="83"/>
      <c r="LY213" s="110" t="s">
        <v>690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912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481</v>
      </c>
      <c r="NF213" s="110"/>
      <c r="NG213" s="252" t="s">
        <v>913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496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914</v>
      </c>
      <c r="OF213" s="83"/>
      <c r="OG213" s="110" t="s">
        <v>573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839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915</v>
      </c>
      <c r="QD213" s="83"/>
      <c r="QE213" s="107" t="s">
        <v>910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630</v>
      </c>
      <c r="RP213" s="79"/>
      <c r="RQ213" s="106" t="s">
        <v>916</v>
      </c>
      <c r="RR213" s="79"/>
      <c r="RS213" s="109" t="s">
        <v>501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487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475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796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502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10"/>
    </row>
    <row r="214">
      <c r="A214" s="76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</row>
    <row r="215">
      <c r="A215" s="141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</row>
    <row r="216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</row>
    <row r="217">
      <c r="A217" s="76" t="s">
        <v>929</v>
      </c>
      <c r="B217" s="90" t="s">
        <v>930</v>
      </c>
      <c r="C217" s="90"/>
      <c r="D217" s="90"/>
      <c r="E217" s="90"/>
      <c r="F217" s="92" t="s">
        <v>931</v>
      </c>
      <c r="G217" s="92" t="s">
        <v>932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3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933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</row>
    <row r="218">
      <c r="A218" s="76" t="s">
        <v>934</v>
      </c>
      <c r="B218" s="90" t="s">
        <v>935</v>
      </c>
      <c r="C218" s="90"/>
      <c r="D218" s="90"/>
      <c r="E218" s="90"/>
      <c r="F218" s="92" t="s">
        <v>936</v>
      </c>
      <c r="G218" s="92" t="s">
        <v>937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3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938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</row>
    <row r="219">
      <c r="A219" s="76" t="s">
        <v>939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</row>
    <row r="220">
      <c r="A220" s="76" t="s">
        <v>940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161"/>
      <c r="W220" s="161"/>
      <c r="X220" s="161"/>
      <c r="Y220" s="161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161"/>
      <c r="AK220" s="161"/>
      <c r="AL220" s="161"/>
      <c r="AM220" s="161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161"/>
      <c r="AY220" s="161"/>
      <c r="AZ220" s="161"/>
      <c r="BA220" s="161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161"/>
      <c r="BM220" s="161"/>
      <c r="BN220" s="161"/>
      <c r="BO220" s="161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161"/>
      <c r="CA220" s="161"/>
      <c r="CB220" s="161"/>
      <c r="CC220" s="161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161"/>
      <c r="CO220" s="161"/>
      <c r="CP220" s="161"/>
      <c r="CQ220" s="161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161"/>
      <c r="DC220" s="79"/>
      <c r="DD220" s="79"/>
      <c r="DE220" s="79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161"/>
      <c r="DQ220" s="161"/>
      <c r="DR220" s="161"/>
      <c r="DS220" s="161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161"/>
      <c r="EE220" s="161"/>
      <c r="EF220" s="161"/>
      <c r="EG220" s="161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161"/>
      <c r="ES220" s="161"/>
      <c r="ET220" s="161"/>
      <c r="EU220" s="161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161"/>
      <c r="FG220" s="161"/>
      <c r="FH220" s="161"/>
      <c r="FI220" s="161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161"/>
      <c r="FU220" s="161"/>
      <c r="FV220" s="161"/>
      <c r="FW220" s="161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161"/>
      <c r="GI220" s="161"/>
      <c r="GJ220" s="161"/>
      <c r="GK220" s="161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161"/>
      <c r="GW220" s="161"/>
      <c r="GX220" s="161"/>
      <c r="GY220" s="161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161"/>
      <c r="HK220" s="161"/>
      <c r="HL220" s="161"/>
      <c r="HM220" s="161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161"/>
      <c r="HY220" s="161"/>
      <c r="HZ220" s="161"/>
      <c r="IA220" s="161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161"/>
      <c r="IM220" s="161"/>
      <c r="IN220" s="161"/>
      <c r="IO220" s="161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161"/>
      <c r="JA220" s="161"/>
      <c r="JB220" s="161"/>
      <c r="JC220" s="161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161"/>
      <c r="JO220" s="161"/>
      <c r="JP220" s="161"/>
      <c r="JQ220" s="161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161"/>
      <c r="KC220" s="161"/>
      <c r="KD220" s="161"/>
      <c r="KE220" s="161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161"/>
      <c r="KQ220" s="161"/>
      <c r="KR220" s="161"/>
      <c r="KS220" s="161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161"/>
      <c r="LE220" s="161"/>
      <c r="LF220" s="161"/>
      <c r="LG220" s="161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161"/>
      <c r="LS220" s="161"/>
      <c r="LT220" s="161"/>
      <c r="LU220" s="161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161"/>
      <c r="MG220" s="161"/>
      <c r="MH220" s="161"/>
      <c r="MI220" s="161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161"/>
      <c r="MU220" s="161"/>
      <c r="MV220" s="161"/>
      <c r="MW220" s="161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161"/>
      <c r="NI220" s="161"/>
      <c r="NJ220" s="161"/>
      <c r="NK220" s="161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161"/>
      <c r="NW220" s="161"/>
      <c r="NX220" s="161"/>
      <c r="NY220" s="161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161"/>
      <c r="OK220" s="161"/>
      <c r="OL220" s="161"/>
      <c r="OM220" s="161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185"/>
      <c r="OX220" s="203"/>
      <c r="OY220" s="203"/>
      <c r="OZ220" s="203"/>
      <c r="PA220" s="203"/>
      <c r="PB220" s="185"/>
      <c r="PC220" s="185"/>
      <c r="PD220" s="185"/>
      <c r="PE220" s="185"/>
      <c r="PF220" s="185"/>
      <c r="PG220" s="185"/>
      <c r="PH220" s="185"/>
      <c r="PI220" s="185"/>
      <c r="PJ220" s="202"/>
      <c r="PK220" s="202"/>
      <c r="PL220" s="161"/>
      <c r="PM220" s="161"/>
      <c r="PN220" s="161"/>
      <c r="PO220" s="161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161"/>
      <c r="QA220" s="161"/>
      <c r="QB220" s="161"/>
      <c r="QC220" s="161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161"/>
      <c r="QO220" s="161"/>
      <c r="QP220" s="161"/>
      <c r="QQ220" s="161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161"/>
      <c r="RC220" s="161"/>
      <c r="RD220" s="161"/>
      <c r="RE220" s="161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161"/>
      <c r="RQ220" s="161"/>
      <c r="RR220" s="161"/>
      <c r="RS220" s="161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161"/>
      <c r="SE220" s="161"/>
      <c r="SF220" s="161"/>
      <c r="SG220" s="161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161"/>
      <c r="SS220" s="161"/>
      <c r="ST220" s="161"/>
      <c r="SU220" s="161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161"/>
      <c r="TG220" s="161"/>
      <c r="TH220" s="161"/>
      <c r="TI220" s="161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161"/>
      <c r="TU220" s="161"/>
      <c r="TV220" s="161"/>
      <c r="TW220" s="161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161"/>
      <c r="UI220" s="161"/>
      <c r="UJ220" s="161"/>
      <c r="UK220" s="161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161"/>
      <c r="UW220" s="161"/>
      <c r="UX220" s="161"/>
      <c r="UY220" s="161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</row>
    <row r="221">
      <c r="A221" s="76" t="s">
        <v>941</v>
      </c>
      <c r="B221" s="90" t="s">
        <v>942</v>
      </c>
      <c r="C221" s="90"/>
      <c r="D221" s="90"/>
      <c r="E221" s="254" t="s">
        <v>943</v>
      </c>
      <c r="F221" s="92" t="s">
        <v>944</v>
      </c>
      <c r="G221" s="92" t="s">
        <v>945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</row>
    <row r="222">
      <c r="A222" s="76" t="s">
        <v>946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161"/>
      <c r="W222" s="161"/>
      <c r="X222" s="161"/>
      <c r="Y222" s="161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161"/>
      <c r="AK222" s="161"/>
      <c r="AL222" s="161"/>
      <c r="AM222" s="161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161"/>
      <c r="AY222" s="161"/>
      <c r="AZ222" s="161"/>
      <c r="BA222" s="161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161"/>
      <c r="BM222" s="161"/>
      <c r="BN222" s="161"/>
      <c r="BO222" s="161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161"/>
      <c r="CA222" s="161"/>
      <c r="CB222" s="161"/>
      <c r="CC222" s="161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161"/>
      <c r="CO222" s="161"/>
      <c r="CP222" s="161"/>
      <c r="CQ222" s="161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161"/>
      <c r="DC222" s="79"/>
      <c r="DD222" s="79"/>
      <c r="DE222" s="79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161"/>
      <c r="DQ222" s="161"/>
      <c r="DR222" s="161"/>
      <c r="DS222" s="161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161"/>
      <c r="EE222" s="161"/>
      <c r="EF222" s="161"/>
      <c r="EG222" s="161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161"/>
      <c r="ES222" s="161"/>
      <c r="ET222" s="161"/>
      <c r="EU222" s="161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161"/>
      <c r="FG222" s="161"/>
      <c r="FH222" s="161"/>
      <c r="FI222" s="161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161"/>
      <c r="FU222" s="161"/>
      <c r="FV222" s="161"/>
      <c r="FW222" s="161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161"/>
      <c r="GI222" s="161"/>
      <c r="GJ222" s="161"/>
      <c r="GK222" s="161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161"/>
      <c r="GW222" s="161"/>
      <c r="GX222" s="161"/>
      <c r="GY222" s="161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161"/>
      <c r="HK222" s="161"/>
      <c r="HL222" s="161"/>
      <c r="HM222" s="161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161"/>
      <c r="HY222" s="161"/>
      <c r="HZ222" s="161"/>
      <c r="IA222" s="161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161"/>
      <c r="IM222" s="161"/>
      <c r="IN222" s="161"/>
      <c r="IO222" s="161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161"/>
      <c r="JA222" s="161"/>
      <c r="JB222" s="161"/>
      <c r="JC222" s="161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161"/>
      <c r="JO222" s="161"/>
      <c r="JP222" s="161"/>
      <c r="JQ222" s="161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161"/>
      <c r="KC222" s="161"/>
      <c r="KD222" s="161"/>
      <c r="KE222" s="161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161"/>
      <c r="KQ222" s="161"/>
      <c r="KR222" s="161"/>
      <c r="KS222" s="161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161"/>
      <c r="LE222" s="161"/>
      <c r="LF222" s="161"/>
      <c r="LG222" s="161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161"/>
      <c r="LS222" s="161"/>
      <c r="LT222" s="161"/>
      <c r="LU222" s="161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161"/>
      <c r="MG222" s="161"/>
      <c r="MH222" s="161"/>
      <c r="MI222" s="161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161"/>
      <c r="MU222" s="161"/>
      <c r="MV222" s="161"/>
      <c r="MW222" s="161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161"/>
      <c r="NI222" s="161"/>
      <c r="NJ222" s="161"/>
      <c r="NK222" s="161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161"/>
      <c r="NW222" s="161"/>
      <c r="NX222" s="161"/>
      <c r="NY222" s="161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161"/>
      <c r="OK222" s="161"/>
      <c r="OL222" s="161"/>
      <c r="OM222" s="161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185"/>
      <c r="OX222" s="203"/>
      <c r="OY222" s="203"/>
      <c r="OZ222" s="203"/>
      <c r="PA222" s="203"/>
      <c r="PB222" s="185"/>
      <c r="PC222" s="185"/>
      <c r="PD222" s="185"/>
      <c r="PE222" s="185"/>
      <c r="PF222" s="185"/>
      <c r="PG222" s="185"/>
      <c r="PH222" s="185"/>
      <c r="PI222" s="185"/>
      <c r="PJ222" s="202"/>
      <c r="PK222" s="202"/>
      <c r="PL222" s="161"/>
      <c r="PM222" s="161"/>
      <c r="PN222" s="161"/>
      <c r="PO222" s="161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161"/>
      <c r="QA222" s="161"/>
      <c r="QB222" s="161"/>
      <c r="QC222" s="161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161"/>
      <c r="QO222" s="161"/>
      <c r="QP222" s="161"/>
      <c r="QQ222" s="161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161"/>
      <c r="RC222" s="161"/>
      <c r="RD222" s="161"/>
      <c r="RE222" s="161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161"/>
      <c r="RQ222" s="161"/>
      <c r="RR222" s="161"/>
      <c r="RS222" s="161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161"/>
      <c r="SE222" s="161"/>
      <c r="SF222" s="161"/>
      <c r="SG222" s="161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161"/>
      <c r="SS222" s="161"/>
      <c r="ST222" s="161"/>
      <c r="SU222" s="161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161"/>
      <c r="TG222" s="161"/>
      <c r="TH222" s="161"/>
      <c r="TI222" s="161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161"/>
      <c r="TU222" s="161"/>
      <c r="TV222" s="161"/>
      <c r="TW222" s="161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161"/>
      <c r="UI222" s="161"/>
      <c r="UJ222" s="161"/>
      <c r="UK222" s="161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161"/>
      <c r="UW222" s="161"/>
      <c r="UX222" s="161"/>
      <c r="UY222" s="161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</row>
    <row r="223">
      <c r="A223" s="76" t="s">
        <v>947</v>
      </c>
      <c r="B223" s="90" t="s">
        <v>948</v>
      </c>
      <c r="C223" s="90"/>
      <c r="D223" s="90"/>
      <c r="E223" s="254" t="s">
        <v>949</v>
      </c>
      <c r="F223" s="92" t="s">
        <v>950</v>
      </c>
      <c r="G223" s="92" t="s">
        <v>951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</row>
    <row r="224">
      <c r="A224" s="247" t="s">
        <v>893</v>
      </c>
      <c r="B224" s="128"/>
      <c r="C224" s="128"/>
      <c r="D224" s="128"/>
      <c r="E224" s="128"/>
      <c r="F224" s="178"/>
      <c r="G224" s="178"/>
      <c r="H224" s="161"/>
      <c r="I224" s="161"/>
      <c r="J224" s="161"/>
      <c r="K224" s="161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161"/>
      <c r="W224" s="161"/>
      <c r="X224" s="161"/>
      <c r="Y224" s="161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161"/>
      <c r="AK224" s="161"/>
      <c r="AL224" s="161"/>
      <c r="AM224" s="161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161"/>
      <c r="AY224" s="161"/>
      <c r="AZ224" s="161"/>
      <c r="BA224" s="161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161"/>
      <c r="BM224" s="161"/>
      <c r="BN224" s="161"/>
      <c r="BO224" s="161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161"/>
      <c r="CA224" s="161"/>
      <c r="CB224" s="161"/>
      <c r="CC224" s="161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161"/>
      <c r="CO224" s="161"/>
      <c r="CP224" s="161"/>
      <c r="CQ224" s="161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161"/>
      <c r="DC224" s="79"/>
      <c r="DD224" s="79"/>
      <c r="DE224" s="79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161"/>
      <c r="DQ224" s="161"/>
      <c r="DR224" s="161"/>
      <c r="DS224" s="161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161"/>
      <c r="EE224" s="161"/>
      <c r="EF224" s="161"/>
      <c r="EG224" s="161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161"/>
      <c r="ES224" s="161"/>
      <c r="ET224" s="161"/>
      <c r="EU224" s="161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161"/>
      <c r="FG224" s="161"/>
      <c r="FH224" s="161"/>
      <c r="FI224" s="161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161"/>
      <c r="FU224" s="161"/>
      <c r="FV224" s="161"/>
      <c r="FW224" s="161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161"/>
      <c r="GI224" s="161"/>
      <c r="GJ224" s="161"/>
      <c r="GK224" s="161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161"/>
      <c r="GW224" s="161"/>
      <c r="GX224" s="161"/>
      <c r="GY224" s="161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161"/>
      <c r="HK224" s="161"/>
      <c r="HL224" s="161"/>
      <c r="HM224" s="161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161"/>
      <c r="HY224" s="161"/>
      <c r="HZ224" s="161"/>
      <c r="IA224" s="161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161"/>
      <c r="IM224" s="161"/>
      <c r="IN224" s="161"/>
      <c r="IO224" s="161"/>
      <c r="IP224" s="208"/>
      <c r="IQ224" s="208"/>
      <c r="IR224" s="208"/>
      <c r="IS224" s="208"/>
      <c r="IT224" s="208"/>
      <c r="IU224" s="208"/>
      <c r="IV224" s="208"/>
      <c r="IW224" s="208"/>
      <c r="IX224" s="208"/>
      <c r="IY224" s="208"/>
      <c r="IZ224" s="161"/>
      <c r="JA224" s="161"/>
      <c r="JB224" s="161"/>
      <c r="JC224" s="161"/>
      <c r="JD224" s="208"/>
      <c r="JE224" s="208"/>
      <c r="JF224" s="208"/>
      <c r="JG224" s="208"/>
      <c r="JH224" s="208"/>
      <c r="JI224" s="208"/>
      <c r="JJ224" s="208"/>
      <c r="JK224" s="208"/>
      <c r="JL224" s="208"/>
      <c r="JM224" s="208"/>
      <c r="JN224" s="161"/>
      <c r="JO224" s="161"/>
      <c r="JP224" s="161"/>
      <c r="JQ224" s="161"/>
      <c r="JR224" s="208"/>
      <c r="JS224" s="208"/>
      <c r="JT224" s="208"/>
      <c r="JU224" s="208"/>
      <c r="JV224" s="208"/>
      <c r="JW224" s="208"/>
      <c r="JX224" s="208"/>
      <c r="JY224" s="208"/>
      <c r="JZ224" s="208"/>
      <c r="KA224" s="208"/>
      <c r="KB224" s="161"/>
      <c r="KC224" s="161"/>
      <c r="KD224" s="161"/>
      <c r="KE224" s="161"/>
      <c r="KF224" s="208"/>
      <c r="KG224" s="208"/>
      <c r="KH224" s="208"/>
      <c r="KI224" s="208"/>
      <c r="KJ224" s="208"/>
      <c r="KK224" s="208"/>
      <c r="KL224" s="208"/>
      <c r="KM224" s="208"/>
      <c r="KN224" s="208"/>
      <c r="KO224" s="208"/>
      <c r="KP224" s="161"/>
      <c r="KQ224" s="161"/>
      <c r="KR224" s="161"/>
      <c r="KS224" s="161"/>
      <c r="KT224" s="208"/>
      <c r="KU224" s="208"/>
      <c r="KV224" s="208"/>
      <c r="KW224" s="208"/>
      <c r="KX224" s="208"/>
      <c r="KY224" s="208"/>
      <c r="KZ224" s="208"/>
      <c r="LA224" s="208"/>
      <c r="LB224" s="208"/>
      <c r="LC224" s="208"/>
      <c r="LD224" s="161"/>
      <c r="LE224" s="161"/>
      <c r="LF224" s="161"/>
      <c r="LG224" s="161"/>
      <c r="LH224" s="208"/>
      <c r="LI224" s="208"/>
      <c r="LJ224" s="208"/>
      <c r="LK224" s="208"/>
      <c r="LL224" s="208"/>
      <c r="LM224" s="208"/>
      <c r="LN224" s="208"/>
      <c r="LO224" s="208"/>
      <c r="LP224" s="208"/>
      <c r="LQ224" s="208"/>
      <c r="LR224" s="161"/>
      <c r="LS224" s="161"/>
      <c r="LT224" s="161"/>
      <c r="LU224" s="161"/>
      <c r="LV224" s="208"/>
      <c r="LW224" s="208"/>
      <c r="LX224" s="208"/>
      <c r="LY224" s="208"/>
      <c r="LZ224" s="208"/>
      <c r="MA224" s="208"/>
      <c r="MB224" s="208"/>
      <c r="MC224" s="208"/>
      <c r="MD224" s="208"/>
      <c r="ME224" s="208"/>
      <c r="MF224" s="161"/>
      <c r="MG224" s="161"/>
      <c r="MH224" s="161"/>
      <c r="MI224" s="161"/>
      <c r="MJ224" s="208"/>
      <c r="MK224" s="208"/>
      <c r="ML224" s="208"/>
      <c r="MM224" s="208"/>
      <c r="MN224" s="208"/>
      <c r="MO224" s="208"/>
      <c r="MP224" s="208"/>
      <c r="MQ224" s="208"/>
      <c r="MR224" s="208"/>
      <c r="MS224" s="208"/>
      <c r="MT224" s="161"/>
      <c r="MU224" s="161"/>
      <c r="MV224" s="161"/>
      <c r="MW224" s="161"/>
      <c r="MX224" s="208"/>
      <c r="MY224" s="208"/>
      <c r="MZ224" s="208"/>
      <c r="NA224" s="208"/>
      <c r="NB224" s="208"/>
      <c r="NC224" s="208"/>
      <c r="ND224" s="208"/>
      <c r="NE224" s="208"/>
      <c r="NF224" s="208"/>
      <c r="NG224" s="208"/>
      <c r="NH224" s="161"/>
      <c r="NI224" s="161"/>
      <c r="NJ224" s="161"/>
      <c r="NK224" s="161"/>
      <c r="NL224" s="208"/>
      <c r="NM224" s="208"/>
      <c r="NN224" s="208"/>
      <c r="NO224" s="208"/>
      <c r="NP224" s="208"/>
      <c r="NQ224" s="208"/>
      <c r="NR224" s="208"/>
      <c r="NS224" s="208"/>
      <c r="NT224" s="208"/>
      <c r="NU224" s="208"/>
      <c r="NV224" s="161"/>
      <c r="NW224" s="161"/>
      <c r="NX224" s="161"/>
      <c r="NY224" s="161"/>
      <c r="NZ224" s="208"/>
      <c r="OA224" s="208"/>
      <c r="OB224" s="208"/>
      <c r="OC224" s="208"/>
      <c r="OD224" s="208"/>
      <c r="OE224" s="208"/>
      <c r="OF224" s="208"/>
      <c r="OG224" s="208"/>
      <c r="OH224" s="208"/>
      <c r="OI224" s="208"/>
      <c r="OJ224" s="161"/>
      <c r="OK224" s="161"/>
      <c r="OL224" s="161"/>
      <c r="OM224" s="161"/>
      <c r="ON224" s="208"/>
      <c r="OO224" s="208"/>
      <c r="OP224" s="208"/>
      <c r="OQ224" s="208"/>
      <c r="OR224" s="208"/>
      <c r="OS224" s="208"/>
      <c r="OT224" s="208"/>
      <c r="OU224" s="208"/>
      <c r="OV224" s="208"/>
      <c r="OW224" s="209"/>
      <c r="OX224" s="203"/>
      <c r="OY224" s="203"/>
      <c r="OZ224" s="203"/>
      <c r="PA224" s="203"/>
      <c r="PB224" s="209"/>
      <c r="PC224" s="209"/>
      <c r="PD224" s="209"/>
      <c r="PE224" s="209"/>
      <c r="PF224" s="209"/>
      <c r="PG224" s="209"/>
      <c r="PH224" s="209"/>
      <c r="PI224" s="209"/>
      <c r="PJ224" s="208"/>
      <c r="PK224" s="208"/>
      <c r="PL224" s="161"/>
      <c r="PM224" s="161"/>
      <c r="PN224" s="161"/>
      <c r="PO224" s="161"/>
      <c r="PP224" s="208"/>
      <c r="PQ224" s="208"/>
      <c r="PR224" s="208"/>
      <c r="PS224" s="208"/>
      <c r="PT224" s="208"/>
      <c r="PU224" s="208"/>
      <c r="PV224" s="208"/>
      <c r="PW224" s="208"/>
      <c r="PX224" s="208"/>
      <c r="PY224" s="208"/>
      <c r="PZ224" s="161"/>
      <c r="QA224" s="161"/>
      <c r="QB224" s="161"/>
      <c r="QC224" s="161"/>
      <c r="QD224" s="208"/>
      <c r="QE224" s="208"/>
      <c r="QF224" s="208"/>
      <c r="QG224" s="208"/>
      <c r="QH224" s="208"/>
      <c r="QI224" s="208"/>
      <c r="QJ224" s="208"/>
      <c r="QK224" s="208"/>
      <c r="QL224" s="208"/>
      <c r="QM224" s="208"/>
      <c r="QN224" s="161"/>
      <c r="QO224" s="161"/>
      <c r="QP224" s="161"/>
      <c r="QQ224" s="161"/>
      <c r="QR224" s="208"/>
      <c r="QS224" s="208"/>
      <c r="QT224" s="208"/>
      <c r="QU224" s="208"/>
      <c r="QV224" s="208"/>
      <c r="QW224" s="208"/>
      <c r="QX224" s="208"/>
      <c r="QY224" s="208"/>
      <c r="QZ224" s="208"/>
      <c r="RA224" s="208"/>
      <c r="RB224" s="161"/>
      <c r="RC224" s="161"/>
      <c r="RD224" s="161"/>
      <c r="RE224" s="161"/>
      <c r="RF224" s="208"/>
      <c r="RG224" s="208"/>
      <c r="RH224" s="208"/>
      <c r="RI224" s="208"/>
      <c r="RJ224" s="208"/>
      <c r="RK224" s="208"/>
      <c r="RL224" s="208"/>
      <c r="RM224" s="208"/>
      <c r="RN224" s="208"/>
      <c r="RO224" s="208"/>
      <c r="RP224" s="161"/>
      <c r="RQ224" s="161"/>
      <c r="RR224" s="161"/>
      <c r="RS224" s="161"/>
      <c r="RT224" s="208"/>
      <c r="RU224" s="208"/>
      <c r="RV224" s="208"/>
      <c r="RW224" s="208"/>
      <c r="RX224" s="208"/>
      <c r="RY224" s="208"/>
      <c r="RZ224" s="208"/>
      <c r="SA224" s="208"/>
      <c r="SB224" s="208"/>
      <c r="SC224" s="208"/>
      <c r="SD224" s="161"/>
      <c r="SE224" s="161"/>
      <c r="SF224" s="161"/>
      <c r="SG224" s="161"/>
      <c r="SH224" s="208"/>
      <c r="SI224" s="208"/>
      <c r="SJ224" s="208"/>
      <c r="SK224" s="208"/>
      <c r="SL224" s="208"/>
      <c r="SM224" s="208"/>
      <c r="SN224" s="208"/>
      <c r="SO224" s="208"/>
      <c r="SP224" s="208"/>
      <c r="SQ224" s="208"/>
      <c r="SR224" s="161"/>
      <c r="SS224" s="161"/>
      <c r="ST224" s="161"/>
      <c r="SU224" s="161"/>
      <c r="SV224" s="208"/>
      <c r="SW224" s="208"/>
      <c r="SX224" s="208"/>
      <c r="SY224" s="208"/>
      <c r="SZ224" s="208"/>
      <c r="TA224" s="208"/>
      <c r="TB224" s="208"/>
      <c r="TC224" s="208"/>
      <c r="TD224" s="208"/>
      <c r="TE224" s="208"/>
      <c r="TF224" s="161"/>
      <c r="TG224" s="161"/>
      <c r="TH224" s="161"/>
      <c r="TI224" s="161"/>
      <c r="TJ224" s="208"/>
      <c r="TK224" s="208"/>
      <c r="TL224" s="208"/>
      <c r="TM224" s="208"/>
      <c r="TN224" s="208"/>
      <c r="TO224" s="208"/>
      <c r="TP224" s="208"/>
      <c r="TQ224" s="208"/>
      <c r="TR224" s="208"/>
      <c r="TS224" s="208"/>
      <c r="TT224" s="161"/>
      <c r="TU224" s="161"/>
      <c r="TV224" s="161"/>
      <c r="TW224" s="161"/>
      <c r="TX224" s="208"/>
      <c r="TY224" s="208"/>
      <c r="TZ224" s="208"/>
      <c r="UA224" s="208"/>
      <c r="UB224" s="208"/>
      <c r="UC224" s="208"/>
      <c r="UD224" s="208"/>
      <c r="UE224" s="208"/>
      <c r="UF224" s="208"/>
      <c r="UG224" s="208"/>
      <c r="UH224" s="161"/>
      <c r="UI224" s="161"/>
      <c r="UJ224" s="161"/>
      <c r="UK224" s="161"/>
      <c r="UL224" s="208"/>
      <c r="UM224" s="208"/>
      <c r="UN224" s="208"/>
      <c r="UO224" s="208"/>
      <c r="UP224" s="208"/>
      <c r="UQ224" s="208"/>
      <c r="UR224" s="208"/>
      <c r="US224" s="208"/>
      <c r="UT224" s="208"/>
      <c r="UU224" s="208"/>
      <c r="UV224" s="161"/>
      <c r="UW224" s="161"/>
      <c r="UX224" s="161"/>
      <c r="UY224" s="161"/>
      <c r="UZ224" s="208"/>
      <c r="VA224" s="208"/>
      <c r="VB224" s="208"/>
      <c r="VC224" s="208"/>
      <c r="VD224" s="208"/>
      <c r="VE224" s="208"/>
      <c r="VF224" s="208"/>
      <c r="VG224" s="208"/>
      <c r="VH224" s="208"/>
      <c r="VI224" s="208"/>
    </row>
    <row r="225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</row>
    <row r="226">
      <c r="A226" s="76" t="s">
        <v>956</v>
      </c>
      <c r="B226" s="90" t="s">
        <v>957</v>
      </c>
      <c r="C226" s="90"/>
      <c r="D226" s="90"/>
      <c r="E226" s="90"/>
      <c r="F226" s="92" t="s">
        <v>958</v>
      </c>
      <c r="G226" s="92" t="s">
        <v>959</v>
      </c>
      <c r="H226" s="79"/>
      <c r="I226" s="109" t="s">
        <v>106</v>
      </c>
      <c r="J226" s="79"/>
      <c r="K226" s="111" t="s">
        <v>960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483</v>
      </c>
      <c r="AJ226" s="109"/>
      <c r="AK226" s="109" t="s">
        <v>112</v>
      </c>
      <c r="AL226" s="79"/>
      <c r="AM226" s="109" t="s">
        <v>100</v>
      </c>
      <c r="AN226" s="83"/>
      <c r="AO226" s="107" t="s">
        <v>839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680</v>
      </c>
      <c r="AZ226" s="79"/>
      <c r="BA226" s="109" t="s">
        <v>576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516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487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564</v>
      </c>
      <c r="CZ226" s="110"/>
      <c r="DA226" s="110" t="s">
        <v>100</v>
      </c>
      <c r="DB226" s="109"/>
      <c r="DC226" s="109" t="s">
        <v>100</v>
      </c>
      <c r="DD226" s="79"/>
      <c r="DE226" s="109" t="s">
        <v>475</v>
      </c>
      <c r="DF226" s="83"/>
      <c r="DG226" s="110" t="s">
        <v>100</v>
      </c>
      <c r="DH226" s="83"/>
      <c r="DI226" s="110" t="s">
        <v>100</v>
      </c>
      <c r="DJ226" s="83"/>
      <c r="DK226" s="113" t="s">
        <v>478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487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573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961</v>
      </c>
      <c r="EV226" s="83"/>
      <c r="EW226" s="110" t="s">
        <v>570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962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486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501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963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486</v>
      </c>
      <c r="JB226" s="79"/>
      <c r="JC226" s="111" t="s">
        <v>680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964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499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483</v>
      </c>
      <c r="KZ226" s="110"/>
      <c r="LA226" s="110" t="s">
        <v>489</v>
      </c>
      <c r="LB226" s="110"/>
      <c r="LC226" s="110" t="s">
        <v>489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915</v>
      </c>
      <c r="LN226" s="83"/>
      <c r="LO226" s="113" t="s">
        <v>490</v>
      </c>
      <c r="LP226" s="110"/>
      <c r="LQ226" s="110" t="s">
        <v>489</v>
      </c>
      <c r="LR226" s="79"/>
      <c r="LS226" s="111" t="s">
        <v>510</v>
      </c>
      <c r="LT226" s="79"/>
      <c r="LU226" s="109" t="s">
        <v>100</v>
      </c>
      <c r="LV226" s="83"/>
      <c r="LW226" s="110" t="s">
        <v>104</v>
      </c>
      <c r="LX226" s="83"/>
      <c r="LY226" s="113" t="s">
        <v>900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843</v>
      </c>
      <c r="MH226" s="79"/>
      <c r="MI226" s="109" t="s">
        <v>496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576</v>
      </c>
      <c r="NF226" s="110"/>
      <c r="NG226" s="110" t="s">
        <v>106</v>
      </c>
      <c r="NH226" s="79"/>
      <c r="NI226" s="109" t="s">
        <v>100</v>
      </c>
      <c r="NJ226" s="79"/>
      <c r="NK226" s="106" t="s">
        <v>523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591</v>
      </c>
      <c r="NT226" s="83"/>
      <c r="NU226" s="110" t="s">
        <v>477</v>
      </c>
      <c r="NV226" s="79"/>
      <c r="NW226" s="109" t="s">
        <v>117</v>
      </c>
      <c r="NX226" s="79"/>
      <c r="NY226" s="109" t="s">
        <v>100</v>
      </c>
      <c r="NZ226" s="83"/>
      <c r="OA226" s="107" t="s">
        <v>965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694</v>
      </c>
      <c r="OP226" s="83"/>
      <c r="OQ226" s="110" t="s">
        <v>106</v>
      </c>
      <c r="OR226" s="83"/>
      <c r="OS226" s="110" t="s">
        <v>487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966</v>
      </c>
      <c r="PF226" s="119"/>
      <c r="PG226" s="116" t="s">
        <v>496</v>
      </c>
      <c r="PH226" s="119"/>
      <c r="PI226" s="116" t="s">
        <v>100</v>
      </c>
      <c r="PJ226" s="110"/>
      <c r="PK226" s="113" t="s">
        <v>565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486</v>
      </c>
      <c r="PZ226" s="79"/>
      <c r="QA226" s="109" t="s">
        <v>495</v>
      </c>
      <c r="QB226" s="79"/>
      <c r="QC226" s="106" t="s">
        <v>966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503</v>
      </c>
      <c r="QL226" s="110"/>
      <c r="QM226" s="110" t="s">
        <v>576</v>
      </c>
      <c r="QN226" s="79"/>
      <c r="QO226" s="109" t="s">
        <v>122</v>
      </c>
      <c r="QP226" s="79"/>
      <c r="QQ226" s="109" t="s">
        <v>517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478</v>
      </c>
      <c r="QZ226" s="110"/>
      <c r="RA226" s="110" t="s">
        <v>100</v>
      </c>
      <c r="RB226" s="79"/>
      <c r="RC226" s="109" t="s">
        <v>474</v>
      </c>
      <c r="RD226" s="79"/>
      <c r="RE226" s="106" t="s">
        <v>967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573</v>
      </c>
      <c r="RN226" s="110"/>
      <c r="RO226" s="110" t="s">
        <v>122</v>
      </c>
      <c r="RP226" s="79"/>
      <c r="RQ226" s="106" t="s">
        <v>968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475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487</v>
      </c>
      <c r="UH226" s="79"/>
      <c r="UI226" s="109" t="s">
        <v>489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502</v>
      </c>
      <c r="VD226" s="83"/>
      <c r="VE226" s="110" t="s">
        <v>100</v>
      </c>
      <c r="VF226" s="83"/>
      <c r="VG226" s="110" t="s">
        <v>106</v>
      </c>
      <c r="VH226" s="110"/>
      <c r="VI226" s="110"/>
    </row>
    <row r="227">
      <c r="A227" s="255" t="s">
        <v>969</v>
      </c>
      <c r="B227" s="256"/>
      <c r="C227" s="256"/>
      <c r="D227" s="256"/>
      <c r="E227" s="256"/>
      <c r="F227" s="257"/>
      <c r="G227" s="257"/>
      <c r="H227" s="161"/>
      <c r="I227" s="161"/>
      <c r="J227" s="161"/>
      <c r="K227" s="161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161"/>
      <c r="W227" s="161"/>
      <c r="X227" s="161"/>
      <c r="Y227" s="161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161"/>
      <c r="AK227" s="161"/>
      <c r="AL227" s="161"/>
      <c r="AM227" s="161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161"/>
      <c r="AY227" s="161"/>
      <c r="AZ227" s="161"/>
      <c r="BA227" s="161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161"/>
      <c r="BM227" s="161"/>
      <c r="BN227" s="161"/>
      <c r="BO227" s="161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161"/>
      <c r="CA227" s="161"/>
      <c r="CB227" s="161"/>
      <c r="CC227" s="161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161"/>
      <c r="CO227" s="161"/>
      <c r="CP227" s="161"/>
      <c r="CQ227" s="161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58"/>
      <c r="FG227" s="258"/>
      <c r="FH227" s="258"/>
      <c r="FI227" s="258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161"/>
      <c r="FU227" s="161"/>
      <c r="FV227" s="161"/>
      <c r="FW227" s="161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161"/>
      <c r="GI227" s="161"/>
      <c r="GJ227" s="161"/>
      <c r="GK227" s="161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161"/>
      <c r="GW227" s="161"/>
      <c r="GX227" s="161"/>
      <c r="GY227" s="161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161"/>
      <c r="HK227" s="161"/>
      <c r="HL227" s="161"/>
      <c r="HM227" s="161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161"/>
      <c r="HY227" s="161"/>
      <c r="HZ227" s="161"/>
      <c r="IA227" s="161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161"/>
      <c r="IM227" s="161"/>
      <c r="IN227" s="161"/>
      <c r="IO227" s="161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161"/>
      <c r="JA227" s="161"/>
      <c r="JB227" s="161"/>
      <c r="JC227" s="161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161"/>
      <c r="JO227" s="161"/>
      <c r="JP227" s="161"/>
      <c r="JQ227" s="161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161"/>
      <c r="KC227" s="161"/>
      <c r="KD227" s="161"/>
      <c r="KE227" s="161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161"/>
      <c r="KQ227" s="161"/>
      <c r="KR227" s="161"/>
      <c r="KS227" s="161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161"/>
      <c r="LE227" s="161"/>
      <c r="LF227" s="161"/>
      <c r="LG227" s="161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161"/>
      <c r="LS227" s="161"/>
      <c r="LT227" s="161"/>
      <c r="LU227" s="161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161"/>
      <c r="MG227" s="161"/>
      <c r="MH227" s="161"/>
      <c r="MI227" s="161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161"/>
      <c r="MU227" s="161"/>
      <c r="MV227" s="161"/>
      <c r="MW227" s="161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161"/>
      <c r="NI227" s="161"/>
      <c r="NJ227" s="161"/>
      <c r="NK227" s="161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161"/>
      <c r="NW227" s="161"/>
      <c r="NX227" s="161"/>
      <c r="NY227" s="161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161"/>
      <c r="OK227" s="161"/>
      <c r="OL227" s="161"/>
      <c r="OM227" s="161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161"/>
      <c r="OY227" s="161"/>
      <c r="OZ227" s="161"/>
      <c r="PA227" s="161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161"/>
      <c r="PM227" s="161"/>
      <c r="PN227" s="161"/>
      <c r="PO227" s="161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161"/>
      <c r="QA227" s="161"/>
      <c r="QB227" s="161"/>
      <c r="QC227" s="161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161"/>
      <c r="QO227" s="161"/>
      <c r="QP227" s="161"/>
      <c r="QQ227" s="161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161"/>
      <c r="RC227" s="161"/>
      <c r="RD227" s="161"/>
      <c r="RE227" s="161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161"/>
      <c r="RQ227" s="161"/>
      <c r="RR227" s="161"/>
      <c r="RS227" s="161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161"/>
      <c r="SE227" s="161"/>
      <c r="SF227" s="161"/>
      <c r="SG227" s="161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161"/>
      <c r="SS227" s="161"/>
      <c r="ST227" s="161"/>
      <c r="SU227" s="161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161"/>
      <c r="TG227" s="161"/>
      <c r="TH227" s="161"/>
      <c r="TI227" s="161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161"/>
      <c r="TU227" s="161"/>
      <c r="TV227" s="161"/>
      <c r="TW227" s="161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161"/>
      <c r="UI227" s="161"/>
      <c r="UJ227" s="161"/>
      <c r="UK227" s="161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161"/>
      <c r="UW227" s="161"/>
      <c r="UX227" s="161"/>
      <c r="UY227" s="161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</row>
    <row r="228">
      <c r="A228" s="259" t="s">
        <v>970</v>
      </c>
      <c r="B228" s="260"/>
      <c r="C228" s="260"/>
      <c r="D228" s="260"/>
      <c r="E228" s="260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</row>
    <row r="229">
      <c r="A229" s="259" t="s">
        <v>971</v>
      </c>
      <c r="B229" s="260"/>
      <c r="C229" s="260"/>
      <c r="D229" s="260"/>
      <c r="E229" s="260"/>
      <c r="F229" s="82" t="s">
        <v>972</v>
      </c>
      <c r="G229" s="82" t="s">
        <v>973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1" t="s">
        <v>645</v>
      </c>
      <c r="AG229" s="261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1" t="s">
        <v>184</v>
      </c>
      <c r="BK229" s="261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</row>
    <row r="230">
      <c r="A230" s="262" t="s">
        <v>974</v>
      </c>
      <c r="B230" s="256"/>
      <c r="C230" s="256"/>
      <c r="D230" s="256"/>
      <c r="E230" s="256"/>
      <c r="F230" s="257"/>
      <c r="G230" s="257"/>
      <c r="H230" s="161"/>
      <c r="I230" s="161"/>
      <c r="J230" s="161"/>
      <c r="K230" s="161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161"/>
      <c r="W230" s="161"/>
      <c r="X230" s="161"/>
      <c r="Y230" s="161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161"/>
      <c r="AK230" s="161"/>
      <c r="AL230" s="161"/>
      <c r="AM230" s="161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161"/>
      <c r="AY230" s="161"/>
      <c r="AZ230" s="161"/>
      <c r="BA230" s="161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161"/>
      <c r="BM230" s="161"/>
      <c r="BN230" s="161"/>
      <c r="BO230" s="161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161"/>
      <c r="CA230" s="161"/>
      <c r="CB230" s="161"/>
      <c r="CC230" s="161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161"/>
      <c r="CO230" s="161"/>
      <c r="CP230" s="161"/>
      <c r="CQ230" s="161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161"/>
      <c r="DC230" s="161"/>
      <c r="DD230" s="161"/>
      <c r="DE230" s="161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161"/>
      <c r="DQ230" s="161"/>
      <c r="DR230" s="161"/>
      <c r="DS230" s="161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161"/>
      <c r="EE230" s="161"/>
      <c r="EF230" s="161"/>
      <c r="EG230" s="161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161"/>
      <c r="ES230" s="161"/>
      <c r="ET230" s="161"/>
      <c r="EU230" s="161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161"/>
      <c r="FG230" s="161"/>
      <c r="FH230" s="161"/>
      <c r="FI230" s="161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161"/>
      <c r="FU230" s="161"/>
      <c r="FV230" s="161"/>
      <c r="FW230" s="161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161"/>
      <c r="GI230" s="161"/>
      <c r="GJ230" s="161"/>
      <c r="GK230" s="161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161"/>
      <c r="GW230" s="161"/>
      <c r="GX230" s="161"/>
      <c r="GY230" s="161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161"/>
      <c r="HK230" s="161"/>
      <c r="HL230" s="161"/>
      <c r="HM230" s="161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161"/>
      <c r="HY230" s="161"/>
      <c r="HZ230" s="161"/>
      <c r="IA230" s="161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161"/>
      <c r="IM230" s="161"/>
      <c r="IN230" s="161"/>
      <c r="IO230" s="161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161"/>
      <c r="JA230" s="161"/>
      <c r="JB230" s="161"/>
      <c r="JC230" s="161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161"/>
      <c r="JO230" s="161"/>
      <c r="JP230" s="161"/>
      <c r="JQ230" s="161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161"/>
      <c r="KC230" s="161"/>
      <c r="KD230" s="161"/>
      <c r="KE230" s="161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161"/>
      <c r="KQ230" s="161"/>
      <c r="KR230" s="161"/>
      <c r="KS230" s="161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161"/>
      <c r="LE230" s="161"/>
      <c r="LF230" s="161"/>
      <c r="LG230" s="161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161"/>
      <c r="LS230" s="161"/>
      <c r="LT230" s="161"/>
      <c r="LU230" s="161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161"/>
      <c r="MG230" s="161"/>
      <c r="MH230" s="161"/>
      <c r="MI230" s="161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161"/>
      <c r="MU230" s="161"/>
      <c r="MV230" s="161"/>
      <c r="MW230" s="161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161"/>
      <c r="NI230" s="161"/>
      <c r="NJ230" s="161"/>
      <c r="NK230" s="161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161"/>
      <c r="NW230" s="161"/>
      <c r="NX230" s="161"/>
      <c r="NY230" s="161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161"/>
      <c r="OK230" s="161"/>
      <c r="OL230" s="161"/>
      <c r="OM230" s="161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161"/>
      <c r="OY230" s="161"/>
      <c r="OZ230" s="161"/>
      <c r="PA230" s="161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161"/>
      <c r="PM230" s="161"/>
      <c r="PN230" s="161"/>
      <c r="PO230" s="161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161"/>
      <c r="QA230" s="161"/>
      <c r="QB230" s="161"/>
      <c r="QC230" s="161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161"/>
      <c r="QO230" s="161"/>
      <c r="QP230" s="161"/>
      <c r="QQ230" s="161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161"/>
      <c r="RC230" s="161"/>
      <c r="RD230" s="161"/>
      <c r="RE230" s="161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161"/>
      <c r="RQ230" s="161"/>
      <c r="RR230" s="161"/>
      <c r="RS230" s="161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161"/>
      <c r="SE230" s="161"/>
      <c r="SF230" s="161"/>
      <c r="SG230" s="161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161"/>
      <c r="SS230" s="161"/>
      <c r="ST230" s="161"/>
      <c r="SU230" s="161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161"/>
      <c r="TG230" s="161"/>
      <c r="TH230" s="161"/>
      <c r="TI230" s="161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161"/>
      <c r="TU230" s="161"/>
      <c r="TV230" s="161"/>
      <c r="TW230" s="161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161"/>
      <c r="UI230" s="161"/>
      <c r="UJ230" s="161"/>
      <c r="UK230" s="161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161"/>
      <c r="UW230" s="161"/>
      <c r="UX230" s="161"/>
      <c r="UY230" s="161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</row>
    <row r="231">
      <c r="A231" s="263" t="s">
        <v>975</v>
      </c>
      <c r="B231" s="264"/>
      <c r="C231" s="264"/>
      <c r="D231" s="264"/>
      <c r="E231" s="264"/>
      <c r="F231" s="239" t="s">
        <v>976</v>
      </c>
      <c r="G231" s="239" t="s">
        <v>977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</row>
    <row r="232">
      <c r="A232" s="263" t="s">
        <v>978</v>
      </c>
      <c r="B232" s="264"/>
      <c r="C232" s="264"/>
      <c r="D232" s="264"/>
      <c r="E232" s="264"/>
      <c r="F232" s="239" t="s">
        <v>979</v>
      </c>
      <c r="G232" s="239" t="s">
        <v>980</v>
      </c>
      <c r="H232" s="265"/>
      <c r="I232" s="265"/>
      <c r="J232" s="265"/>
      <c r="K232" s="265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5"/>
      <c r="W232" s="265"/>
      <c r="X232" s="265"/>
      <c r="Y232" s="265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5"/>
      <c r="AK232" s="265"/>
      <c r="AL232" s="265"/>
      <c r="AM232" s="265"/>
      <c r="AN232" s="266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5"/>
      <c r="AY232" s="265"/>
      <c r="AZ232" s="265"/>
      <c r="BA232" s="265"/>
      <c r="BB232" s="266"/>
      <c r="BC232" s="266"/>
      <c r="BD232" s="266"/>
      <c r="BE232" s="266"/>
      <c r="BF232" s="266"/>
      <c r="BG232" s="266"/>
      <c r="BH232" s="266"/>
      <c r="BI232" s="266"/>
      <c r="BJ232" s="266"/>
      <c r="BK232" s="266"/>
      <c r="BL232" s="265"/>
      <c r="BM232" s="265"/>
      <c r="BN232" s="265"/>
      <c r="BO232" s="265"/>
      <c r="BP232" s="266"/>
      <c r="BQ232" s="266"/>
      <c r="BR232" s="266"/>
      <c r="BS232" s="266"/>
      <c r="BT232" s="266"/>
      <c r="BU232" s="266"/>
      <c r="BV232" s="266"/>
      <c r="BW232" s="266"/>
      <c r="BX232" s="266"/>
      <c r="BY232" s="266"/>
      <c r="BZ232" s="265"/>
      <c r="CA232" s="265"/>
      <c r="CB232" s="265"/>
      <c r="CC232" s="265"/>
      <c r="CD232" s="266"/>
      <c r="CE232" s="266"/>
      <c r="CF232" s="266"/>
      <c r="CG232" s="266"/>
      <c r="CH232" s="266"/>
      <c r="CI232" s="266"/>
      <c r="CJ232" s="266"/>
      <c r="CK232" s="266"/>
      <c r="CL232" s="266"/>
      <c r="CM232" s="266"/>
      <c r="CN232" s="265"/>
      <c r="CO232" s="265"/>
      <c r="CP232" s="265"/>
      <c r="CQ232" s="265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5"/>
      <c r="DC232" s="265"/>
      <c r="DD232" s="265"/>
      <c r="DE232" s="265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5"/>
      <c r="DQ232" s="265"/>
      <c r="DR232" s="265"/>
      <c r="DS232" s="265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5"/>
      <c r="EE232" s="265"/>
      <c r="EF232" s="265"/>
      <c r="EG232" s="265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5"/>
      <c r="ES232" s="265"/>
      <c r="ET232" s="265"/>
      <c r="EU232" s="265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5"/>
      <c r="FG232" s="265"/>
      <c r="FH232" s="265"/>
      <c r="FI232" s="265"/>
      <c r="FJ232" s="266"/>
      <c r="FK232" s="266"/>
      <c r="FL232" s="266"/>
      <c r="FM232" s="266"/>
      <c r="FN232" s="266"/>
      <c r="FO232" s="266"/>
      <c r="FP232" s="266"/>
      <c r="FQ232" s="266"/>
      <c r="FR232" s="266"/>
      <c r="FS232" s="266"/>
      <c r="FT232" s="265"/>
      <c r="FU232" s="265"/>
      <c r="FV232" s="265"/>
      <c r="FW232" s="265"/>
      <c r="FX232" s="266"/>
      <c r="FY232" s="266"/>
      <c r="FZ232" s="266"/>
      <c r="GA232" s="266"/>
      <c r="GB232" s="266"/>
      <c r="GC232" s="266"/>
      <c r="GD232" s="266"/>
      <c r="GE232" s="266"/>
      <c r="GF232" s="266"/>
      <c r="GG232" s="266"/>
      <c r="GH232" s="265"/>
      <c r="GI232" s="265"/>
      <c r="GJ232" s="265"/>
      <c r="GK232" s="265"/>
      <c r="GL232" s="266"/>
      <c r="GM232" s="266"/>
      <c r="GN232" s="266"/>
      <c r="GO232" s="266"/>
      <c r="GP232" s="266"/>
      <c r="GQ232" s="266"/>
      <c r="GR232" s="266"/>
      <c r="GS232" s="266"/>
      <c r="GT232" s="266"/>
      <c r="GU232" s="266"/>
      <c r="GV232" s="265"/>
      <c r="GW232" s="265"/>
      <c r="GX232" s="265"/>
      <c r="GY232" s="265"/>
      <c r="GZ232" s="266"/>
      <c r="HA232" s="266"/>
      <c r="HB232" s="266"/>
      <c r="HC232" s="266"/>
      <c r="HD232" s="266"/>
      <c r="HE232" s="266"/>
      <c r="HF232" s="266"/>
      <c r="HG232" s="266"/>
      <c r="HH232" s="266"/>
      <c r="HI232" s="266"/>
      <c r="HJ232" s="265"/>
      <c r="HK232" s="265"/>
      <c r="HL232" s="265"/>
      <c r="HM232" s="265"/>
      <c r="HN232" s="266"/>
      <c r="HO232" s="266"/>
      <c r="HP232" s="266"/>
      <c r="HQ232" s="266"/>
      <c r="HR232" s="266"/>
      <c r="HS232" s="266"/>
      <c r="HT232" s="266"/>
      <c r="HU232" s="266"/>
      <c r="HV232" s="266"/>
      <c r="HW232" s="266"/>
      <c r="HX232" s="265"/>
      <c r="HY232" s="265"/>
      <c r="HZ232" s="265"/>
      <c r="IA232" s="265"/>
      <c r="IB232" s="266"/>
      <c r="IC232" s="266"/>
      <c r="ID232" s="266"/>
      <c r="IE232" s="266"/>
      <c r="IF232" s="266"/>
      <c r="IG232" s="266"/>
      <c r="IH232" s="266"/>
      <c r="II232" s="266"/>
      <c r="IJ232" s="266"/>
      <c r="IK232" s="266"/>
      <c r="IL232" s="265"/>
      <c r="IM232" s="265"/>
      <c r="IN232" s="265"/>
      <c r="IO232" s="265"/>
      <c r="IP232" s="266"/>
      <c r="IQ232" s="266"/>
      <c r="IR232" s="266"/>
      <c r="IS232" s="266"/>
      <c r="IT232" s="266"/>
      <c r="IU232" s="266"/>
      <c r="IV232" s="266"/>
      <c r="IW232" s="266"/>
      <c r="IX232" s="266"/>
      <c r="IY232" s="266"/>
      <c r="IZ232" s="265"/>
      <c r="JA232" s="265"/>
      <c r="JB232" s="265"/>
      <c r="JC232" s="265"/>
      <c r="JD232" s="266"/>
      <c r="JE232" s="266"/>
      <c r="JF232" s="266"/>
      <c r="JG232" s="266"/>
      <c r="JH232" s="266"/>
      <c r="JI232" s="266"/>
      <c r="JJ232" s="266"/>
      <c r="JK232" s="266"/>
      <c r="JL232" s="266"/>
      <c r="JM232" s="266"/>
      <c r="JN232" s="265"/>
      <c r="JO232" s="265"/>
      <c r="JP232" s="265"/>
      <c r="JQ232" s="265"/>
      <c r="JR232" s="266"/>
      <c r="JS232" s="266"/>
      <c r="JT232" s="266"/>
      <c r="JU232" s="266"/>
      <c r="JV232" s="266"/>
      <c r="JW232" s="266"/>
      <c r="JX232" s="266"/>
      <c r="JY232" s="266"/>
      <c r="JZ232" s="266"/>
      <c r="KA232" s="266"/>
      <c r="KB232" s="265"/>
      <c r="KC232" s="265"/>
      <c r="KD232" s="265"/>
      <c r="KE232" s="265"/>
      <c r="KF232" s="266"/>
      <c r="KG232" s="266"/>
      <c r="KH232" s="266"/>
      <c r="KI232" s="266"/>
      <c r="KJ232" s="266"/>
      <c r="KK232" s="266"/>
      <c r="KL232" s="266"/>
      <c r="KM232" s="266"/>
      <c r="KN232" s="266"/>
      <c r="KO232" s="266"/>
      <c r="KP232" s="265"/>
      <c r="KQ232" s="265"/>
      <c r="KR232" s="265"/>
      <c r="KS232" s="265"/>
      <c r="KT232" s="266"/>
      <c r="KU232" s="266"/>
      <c r="KV232" s="266"/>
      <c r="KW232" s="266"/>
      <c r="KX232" s="266"/>
      <c r="KY232" s="266"/>
      <c r="KZ232" s="266"/>
      <c r="LA232" s="266"/>
      <c r="LB232" s="266"/>
      <c r="LC232" s="266"/>
      <c r="LD232" s="265"/>
      <c r="LE232" s="265"/>
      <c r="LF232" s="265"/>
      <c r="LG232" s="265"/>
      <c r="LH232" s="266"/>
      <c r="LI232" s="266"/>
      <c r="LJ232" s="266"/>
      <c r="LK232" s="266"/>
      <c r="LL232" s="266"/>
      <c r="LM232" s="266"/>
      <c r="LN232" s="266"/>
      <c r="LO232" s="266"/>
      <c r="LP232" s="266"/>
      <c r="LQ232" s="266"/>
      <c r="LR232" s="265"/>
      <c r="LS232" s="265"/>
      <c r="LT232" s="265"/>
      <c r="LU232" s="265"/>
      <c r="LV232" s="266"/>
      <c r="LW232" s="266"/>
      <c r="LX232" s="266"/>
      <c r="LY232" s="266"/>
      <c r="LZ232" s="266"/>
      <c r="MA232" s="266"/>
      <c r="MB232" s="266"/>
      <c r="MC232" s="266"/>
      <c r="MD232" s="266"/>
      <c r="ME232" s="266"/>
      <c r="MF232" s="265"/>
      <c r="MG232" s="265"/>
      <c r="MH232" s="265"/>
      <c r="MI232" s="265"/>
      <c r="MJ232" s="266"/>
      <c r="MK232" s="266"/>
      <c r="ML232" s="266"/>
      <c r="MM232" s="266"/>
      <c r="MN232" s="266"/>
      <c r="MO232" s="266"/>
      <c r="MP232" s="266"/>
      <c r="MQ232" s="266"/>
      <c r="MR232" s="266"/>
      <c r="MS232" s="266"/>
      <c r="MT232" s="265"/>
      <c r="MU232" s="265"/>
      <c r="MV232" s="265"/>
      <c r="MW232" s="265"/>
      <c r="MX232" s="266"/>
      <c r="MY232" s="266"/>
      <c r="MZ232" s="266"/>
      <c r="NA232" s="266"/>
      <c r="NB232" s="266"/>
      <c r="NC232" s="266"/>
      <c r="ND232" s="266"/>
      <c r="NE232" s="266"/>
      <c r="NF232" s="266"/>
      <c r="NG232" s="266"/>
      <c r="NH232" s="265"/>
      <c r="NI232" s="265"/>
      <c r="NJ232" s="265"/>
      <c r="NK232" s="265"/>
      <c r="NL232" s="266"/>
      <c r="NM232" s="266"/>
      <c r="NN232" s="266"/>
      <c r="NO232" s="266"/>
      <c r="NP232" s="266"/>
      <c r="NQ232" s="266"/>
      <c r="NR232" s="266"/>
      <c r="NS232" s="266"/>
      <c r="NT232" s="266"/>
      <c r="NU232" s="266"/>
      <c r="NV232" s="265"/>
      <c r="NW232" s="265"/>
      <c r="NX232" s="265"/>
      <c r="NY232" s="265"/>
      <c r="NZ232" s="266"/>
      <c r="OA232" s="266"/>
      <c r="OB232" s="266"/>
      <c r="OC232" s="266"/>
      <c r="OD232" s="266"/>
      <c r="OE232" s="266"/>
      <c r="OF232" s="266"/>
      <c r="OG232" s="266"/>
      <c r="OH232" s="266"/>
      <c r="OI232" s="266"/>
      <c r="OJ232" s="265"/>
      <c r="OK232" s="265"/>
      <c r="OL232" s="265"/>
      <c r="OM232" s="265"/>
      <c r="ON232" s="266"/>
      <c r="OO232" s="266"/>
      <c r="OP232" s="266"/>
      <c r="OQ232" s="266"/>
      <c r="OR232" s="266"/>
      <c r="OS232" s="266"/>
      <c r="OT232" s="266"/>
      <c r="OU232" s="266"/>
      <c r="OV232" s="266"/>
      <c r="OW232" s="266"/>
      <c r="OX232" s="265"/>
      <c r="OY232" s="265"/>
      <c r="OZ232" s="265"/>
      <c r="PA232" s="265"/>
      <c r="PB232" s="266"/>
      <c r="PC232" s="266"/>
      <c r="PD232" s="266"/>
      <c r="PE232" s="266"/>
      <c r="PF232" s="266"/>
      <c r="PG232" s="266"/>
      <c r="PH232" s="266"/>
      <c r="PI232" s="266"/>
      <c r="PJ232" s="266"/>
      <c r="PK232" s="266"/>
      <c r="PL232" s="265"/>
      <c r="PM232" s="265"/>
      <c r="PN232" s="265"/>
      <c r="PO232" s="265"/>
      <c r="PP232" s="266"/>
      <c r="PQ232" s="266"/>
      <c r="PR232" s="266"/>
      <c r="PS232" s="266"/>
      <c r="PT232" s="266"/>
      <c r="PU232" s="266"/>
      <c r="PV232" s="266"/>
      <c r="PW232" s="266"/>
      <c r="PX232" s="266"/>
      <c r="PY232" s="266"/>
      <c r="PZ232" s="265"/>
      <c r="QA232" s="265"/>
      <c r="QB232" s="265"/>
      <c r="QC232" s="265"/>
      <c r="QD232" s="266"/>
      <c r="QE232" s="266"/>
      <c r="QF232" s="266"/>
      <c r="QG232" s="266"/>
      <c r="QH232" s="266"/>
      <c r="QI232" s="266"/>
      <c r="QJ232" s="266"/>
      <c r="QK232" s="266"/>
      <c r="QL232" s="266"/>
      <c r="QM232" s="266"/>
      <c r="QN232" s="265"/>
      <c r="QO232" s="265"/>
      <c r="QP232" s="265"/>
      <c r="QQ232" s="265"/>
      <c r="QR232" s="266"/>
      <c r="QS232" s="266"/>
      <c r="QT232" s="266"/>
      <c r="QU232" s="266"/>
      <c r="QV232" s="266"/>
      <c r="QW232" s="266"/>
      <c r="QX232" s="266"/>
      <c r="QY232" s="266"/>
      <c r="QZ232" s="266"/>
      <c r="RA232" s="266"/>
      <c r="RB232" s="265"/>
      <c r="RC232" s="265"/>
      <c r="RD232" s="265"/>
      <c r="RE232" s="265"/>
      <c r="RF232" s="266"/>
      <c r="RG232" s="266"/>
      <c r="RH232" s="266"/>
      <c r="RI232" s="266"/>
      <c r="RJ232" s="266"/>
      <c r="RK232" s="266"/>
      <c r="RL232" s="266"/>
      <c r="RM232" s="266"/>
      <c r="RN232" s="266"/>
      <c r="RO232" s="266"/>
      <c r="RP232" s="265"/>
      <c r="RQ232" s="265"/>
      <c r="RR232" s="265"/>
      <c r="RS232" s="265"/>
      <c r="RT232" s="266"/>
      <c r="RU232" s="266"/>
      <c r="RV232" s="266"/>
      <c r="RW232" s="266"/>
      <c r="RX232" s="266"/>
      <c r="RY232" s="266"/>
      <c r="RZ232" s="266"/>
      <c r="SA232" s="266"/>
      <c r="SB232" s="266"/>
      <c r="SC232" s="266"/>
      <c r="SD232" s="265"/>
      <c r="SE232" s="265"/>
      <c r="SF232" s="265"/>
      <c r="SG232" s="265"/>
      <c r="SH232" s="266"/>
      <c r="SI232" s="266"/>
      <c r="SJ232" s="266"/>
      <c r="SK232" s="266"/>
      <c r="SL232" s="266"/>
      <c r="SM232" s="266"/>
      <c r="SN232" s="266"/>
      <c r="SO232" s="266"/>
      <c r="SP232" s="266"/>
      <c r="SQ232" s="266"/>
      <c r="SR232" s="265"/>
      <c r="SS232" s="265"/>
      <c r="ST232" s="265"/>
      <c r="SU232" s="265"/>
      <c r="SV232" s="266"/>
      <c r="SW232" s="266"/>
      <c r="SX232" s="266"/>
      <c r="SY232" s="266"/>
      <c r="SZ232" s="266"/>
      <c r="TA232" s="266"/>
      <c r="TB232" s="266"/>
      <c r="TC232" s="266"/>
      <c r="TD232" s="266"/>
      <c r="TE232" s="266"/>
      <c r="TF232" s="265"/>
      <c r="TG232" s="265"/>
      <c r="TH232" s="265"/>
      <c r="TI232" s="265"/>
      <c r="TJ232" s="266"/>
      <c r="TK232" s="266"/>
      <c r="TL232" s="266"/>
      <c r="TM232" s="266"/>
      <c r="TN232" s="266"/>
      <c r="TO232" s="266"/>
      <c r="TP232" s="266"/>
      <c r="TQ232" s="266"/>
      <c r="TR232" s="266"/>
      <c r="TS232" s="266"/>
      <c r="TT232" s="265"/>
      <c r="TU232" s="265"/>
      <c r="TV232" s="265"/>
      <c r="TW232" s="265"/>
      <c r="TX232" s="266"/>
      <c r="TY232" s="266"/>
      <c r="TZ232" s="266"/>
      <c r="UA232" s="266"/>
      <c r="UB232" s="266"/>
      <c r="UC232" s="266"/>
      <c r="UD232" s="266"/>
      <c r="UE232" s="266"/>
      <c r="UF232" s="266"/>
      <c r="UG232" s="266"/>
      <c r="UH232" s="265"/>
      <c r="UI232" s="265"/>
      <c r="UJ232" s="265"/>
      <c r="UK232" s="265"/>
      <c r="UL232" s="266"/>
      <c r="UM232" s="266"/>
      <c r="UN232" s="266"/>
      <c r="UO232" s="266"/>
      <c r="UP232" s="266"/>
      <c r="UQ232" s="266"/>
      <c r="UR232" s="266"/>
      <c r="US232" s="266"/>
      <c r="UT232" s="266"/>
      <c r="UU232" s="266"/>
      <c r="UV232" s="265"/>
      <c r="UW232" s="265"/>
      <c r="UX232" s="265"/>
      <c r="UY232" s="265"/>
      <c r="UZ232" s="266"/>
      <c r="VA232" s="266"/>
      <c r="VB232" s="266"/>
      <c r="VC232" s="266"/>
      <c r="VD232" s="266"/>
      <c r="VE232" s="266"/>
      <c r="VF232" s="266"/>
      <c r="VG232" s="266"/>
      <c r="VH232" s="266"/>
      <c r="VI232" s="266"/>
    </row>
    <row r="233">
      <c r="A233" s="263" t="s">
        <v>981</v>
      </c>
      <c r="B233" s="264"/>
      <c r="C233" s="264"/>
      <c r="D233" s="264"/>
      <c r="E233" s="264"/>
      <c r="F233" s="239"/>
      <c r="G233" s="239"/>
      <c r="H233" s="265"/>
      <c r="I233" s="265"/>
      <c r="J233" s="265"/>
      <c r="K233" s="265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5"/>
      <c r="W233" s="265"/>
      <c r="X233" s="265"/>
      <c r="Y233" s="265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5"/>
      <c r="AK233" s="265"/>
      <c r="AL233" s="265"/>
      <c r="AM233" s="265"/>
      <c r="AN233" s="266"/>
      <c r="AO233" s="266"/>
      <c r="AP233" s="266"/>
      <c r="AQ233" s="266"/>
      <c r="AR233" s="266"/>
      <c r="AS233" s="266"/>
      <c r="AT233" s="266"/>
      <c r="AU233" s="266"/>
      <c r="AV233" s="266"/>
      <c r="AW233" s="266"/>
      <c r="AX233" s="265"/>
      <c r="AY233" s="265"/>
      <c r="AZ233" s="265"/>
      <c r="BA233" s="265"/>
      <c r="BB233" s="266"/>
      <c r="BC233" s="266"/>
      <c r="BD233" s="266"/>
      <c r="BE233" s="266"/>
      <c r="BF233" s="266"/>
      <c r="BG233" s="266"/>
      <c r="BH233" s="266"/>
      <c r="BI233" s="266"/>
      <c r="BJ233" s="266"/>
      <c r="BK233" s="266"/>
      <c r="BL233" s="265"/>
      <c r="BM233" s="265"/>
      <c r="BN233" s="265"/>
      <c r="BO233" s="265"/>
      <c r="BP233" s="266"/>
      <c r="BQ233" s="266"/>
      <c r="BR233" s="266"/>
      <c r="BS233" s="266"/>
      <c r="BT233" s="266"/>
      <c r="BU233" s="266"/>
      <c r="BV233" s="266"/>
      <c r="BW233" s="266"/>
      <c r="BX233" s="266"/>
      <c r="BY233" s="266"/>
      <c r="BZ233" s="265"/>
      <c r="CA233" s="265"/>
      <c r="CB233" s="265"/>
      <c r="CC233" s="265"/>
      <c r="CD233" s="266"/>
      <c r="CE233" s="266"/>
      <c r="CF233" s="266"/>
      <c r="CG233" s="266"/>
      <c r="CH233" s="266"/>
      <c r="CI233" s="266"/>
      <c r="CJ233" s="266"/>
      <c r="CK233" s="266"/>
      <c r="CL233" s="266"/>
      <c r="CM233" s="266"/>
      <c r="CN233" s="265"/>
      <c r="CO233" s="265"/>
      <c r="CP233" s="265"/>
      <c r="CQ233" s="265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5"/>
      <c r="DC233" s="265"/>
      <c r="DD233" s="265"/>
      <c r="DE233" s="265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5"/>
      <c r="DQ233" s="265"/>
      <c r="DR233" s="265"/>
      <c r="DS233" s="265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5"/>
      <c r="EE233" s="265"/>
      <c r="EF233" s="265"/>
      <c r="EG233" s="265"/>
      <c r="EH233" s="266"/>
      <c r="EI233" s="266"/>
      <c r="EJ233" s="266"/>
      <c r="EK233" s="266"/>
      <c r="EL233" s="266"/>
      <c r="EM233" s="266"/>
      <c r="EN233" s="266"/>
      <c r="EO233" s="266"/>
      <c r="EP233" s="266"/>
      <c r="EQ233" s="266"/>
      <c r="ER233" s="265"/>
      <c r="ES233" s="265"/>
      <c r="ET233" s="265"/>
      <c r="EU233" s="265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5"/>
      <c r="FG233" s="265"/>
      <c r="FH233" s="265"/>
      <c r="FI233" s="265"/>
      <c r="FJ233" s="266"/>
      <c r="FK233" s="266"/>
      <c r="FL233" s="266"/>
      <c r="FM233" s="266"/>
      <c r="FN233" s="266"/>
      <c r="FO233" s="266"/>
      <c r="FP233" s="266"/>
      <c r="FQ233" s="266"/>
      <c r="FR233" s="266"/>
      <c r="FS233" s="266"/>
      <c r="FT233" s="265"/>
      <c r="FU233" s="265"/>
      <c r="FV233" s="265"/>
      <c r="FW233" s="265"/>
      <c r="FX233" s="266"/>
      <c r="FY233" s="266"/>
      <c r="FZ233" s="266"/>
      <c r="GA233" s="266"/>
      <c r="GB233" s="266"/>
      <c r="GC233" s="266"/>
      <c r="GD233" s="266"/>
      <c r="GE233" s="266"/>
      <c r="GF233" s="266"/>
      <c r="GG233" s="266"/>
      <c r="GH233" s="265"/>
      <c r="GI233" s="265"/>
      <c r="GJ233" s="265"/>
      <c r="GK233" s="265"/>
      <c r="GL233" s="266"/>
      <c r="GM233" s="266"/>
      <c r="GN233" s="266"/>
      <c r="GO233" s="266"/>
      <c r="GP233" s="266"/>
      <c r="GQ233" s="266"/>
      <c r="GR233" s="266"/>
      <c r="GS233" s="266"/>
      <c r="GT233" s="266"/>
      <c r="GU233" s="266"/>
      <c r="GV233" s="265"/>
      <c r="GW233" s="265"/>
      <c r="GX233" s="265"/>
      <c r="GY233" s="265"/>
      <c r="GZ233" s="266"/>
      <c r="HA233" s="266"/>
      <c r="HB233" s="266"/>
      <c r="HC233" s="266"/>
      <c r="HD233" s="266"/>
      <c r="HE233" s="266"/>
      <c r="HF233" s="266"/>
      <c r="HG233" s="266"/>
      <c r="HH233" s="266"/>
      <c r="HI233" s="266"/>
      <c r="HJ233" s="265"/>
      <c r="HK233" s="265"/>
      <c r="HL233" s="265"/>
      <c r="HM233" s="265"/>
      <c r="HN233" s="266"/>
      <c r="HO233" s="266"/>
      <c r="HP233" s="266"/>
      <c r="HQ233" s="266"/>
      <c r="HR233" s="266"/>
      <c r="HS233" s="266"/>
      <c r="HT233" s="266"/>
      <c r="HU233" s="266"/>
      <c r="HV233" s="266"/>
      <c r="HW233" s="266"/>
      <c r="HX233" s="265"/>
      <c r="HY233" s="265"/>
      <c r="HZ233" s="265"/>
      <c r="IA233" s="265"/>
      <c r="IB233" s="266"/>
      <c r="IC233" s="266"/>
      <c r="ID233" s="266"/>
      <c r="IE233" s="266"/>
      <c r="IF233" s="266"/>
      <c r="IG233" s="266"/>
      <c r="IH233" s="266"/>
      <c r="II233" s="266"/>
      <c r="IJ233" s="266"/>
      <c r="IK233" s="266"/>
      <c r="IL233" s="265"/>
      <c r="IM233" s="265"/>
      <c r="IN233" s="265"/>
      <c r="IO233" s="265"/>
      <c r="IP233" s="266"/>
      <c r="IQ233" s="266"/>
      <c r="IR233" s="266"/>
      <c r="IS233" s="266"/>
      <c r="IT233" s="266"/>
      <c r="IU233" s="266"/>
      <c r="IV233" s="266"/>
      <c r="IW233" s="266"/>
      <c r="IX233" s="266"/>
      <c r="IY233" s="266"/>
      <c r="IZ233" s="265"/>
      <c r="JA233" s="265"/>
      <c r="JB233" s="265"/>
      <c r="JC233" s="265"/>
      <c r="JD233" s="266"/>
      <c r="JE233" s="266"/>
      <c r="JF233" s="266"/>
      <c r="JG233" s="266"/>
      <c r="JH233" s="266"/>
      <c r="JI233" s="266"/>
      <c r="JJ233" s="266"/>
      <c r="JK233" s="266"/>
      <c r="JL233" s="266"/>
      <c r="JM233" s="266"/>
      <c r="JN233" s="265"/>
      <c r="JO233" s="265"/>
      <c r="JP233" s="265"/>
      <c r="JQ233" s="265"/>
      <c r="JR233" s="266"/>
      <c r="JS233" s="266"/>
      <c r="JT233" s="266"/>
      <c r="JU233" s="266"/>
      <c r="JV233" s="266"/>
      <c r="JW233" s="266"/>
      <c r="JX233" s="266"/>
      <c r="JY233" s="266"/>
      <c r="JZ233" s="266"/>
      <c r="KA233" s="266"/>
      <c r="KB233" s="265"/>
      <c r="KC233" s="265"/>
      <c r="KD233" s="265"/>
      <c r="KE233" s="265"/>
      <c r="KF233" s="266"/>
      <c r="KG233" s="266"/>
      <c r="KH233" s="266"/>
      <c r="KI233" s="266"/>
      <c r="KJ233" s="266"/>
      <c r="KK233" s="266"/>
      <c r="KL233" s="266"/>
      <c r="KM233" s="266"/>
      <c r="KN233" s="266"/>
      <c r="KO233" s="266"/>
      <c r="KP233" s="265"/>
      <c r="KQ233" s="265"/>
      <c r="KR233" s="265"/>
      <c r="KS233" s="265"/>
      <c r="KT233" s="266"/>
      <c r="KU233" s="266"/>
      <c r="KV233" s="266"/>
      <c r="KW233" s="266"/>
      <c r="KX233" s="266"/>
      <c r="KY233" s="266"/>
      <c r="KZ233" s="266"/>
      <c r="LA233" s="266"/>
      <c r="LB233" s="266"/>
      <c r="LC233" s="266"/>
      <c r="LD233" s="265"/>
      <c r="LE233" s="265"/>
      <c r="LF233" s="265"/>
      <c r="LG233" s="265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  <c r="LR233" s="265"/>
      <c r="LS233" s="265"/>
      <c r="LT233" s="265"/>
      <c r="LU233" s="265"/>
      <c r="LV233" s="266"/>
      <c r="LW233" s="266"/>
      <c r="LX233" s="266"/>
      <c r="LY233" s="266"/>
      <c r="LZ233" s="266"/>
      <c r="MA233" s="266"/>
      <c r="MB233" s="266"/>
      <c r="MC233" s="266"/>
      <c r="MD233" s="266"/>
      <c r="ME233" s="266"/>
      <c r="MF233" s="265"/>
      <c r="MG233" s="265"/>
      <c r="MH233" s="265"/>
      <c r="MI233" s="265"/>
      <c r="MJ233" s="266"/>
      <c r="MK233" s="266"/>
      <c r="ML233" s="266"/>
      <c r="MM233" s="266"/>
      <c r="MN233" s="266"/>
      <c r="MO233" s="266"/>
      <c r="MP233" s="266"/>
      <c r="MQ233" s="266"/>
      <c r="MR233" s="266"/>
      <c r="MS233" s="266"/>
      <c r="MT233" s="265"/>
      <c r="MU233" s="265"/>
      <c r="MV233" s="265"/>
      <c r="MW233" s="265"/>
      <c r="MX233" s="266"/>
      <c r="MY233" s="266"/>
      <c r="MZ233" s="266"/>
      <c r="NA233" s="266"/>
      <c r="NB233" s="266"/>
      <c r="NC233" s="266"/>
      <c r="ND233" s="266"/>
      <c r="NE233" s="266"/>
      <c r="NF233" s="266"/>
      <c r="NG233" s="266"/>
      <c r="NH233" s="265"/>
      <c r="NI233" s="265"/>
      <c r="NJ233" s="265"/>
      <c r="NK233" s="265"/>
      <c r="NL233" s="266"/>
      <c r="NM233" s="266"/>
      <c r="NN233" s="266"/>
      <c r="NO233" s="266"/>
      <c r="NP233" s="266"/>
      <c r="NQ233" s="266"/>
      <c r="NR233" s="266"/>
      <c r="NS233" s="266"/>
      <c r="NT233" s="266"/>
      <c r="NU233" s="266"/>
      <c r="NV233" s="265"/>
      <c r="NW233" s="265"/>
      <c r="NX233" s="265"/>
      <c r="NY233" s="265"/>
      <c r="NZ233" s="266"/>
      <c r="OA233" s="266"/>
      <c r="OB233" s="266"/>
      <c r="OC233" s="266"/>
      <c r="OD233" s="266"/>
      <c r="OE233" s="266"/>
      <c r="OF233" s="266"/>
      <c r="OG233" s="266"/>
      <c r="OH233" s="266"/>
      <c r="OI233" s="266"/>
      <c r="OJ233" s="265"/>
      <c r="OK233" s="265"/>
      <c r="OL233" s="265"/>
      <c r="OM233" s="265"/>
      <c r="ON233" s="266"/>
      <c r="OO233" s="266"/>
      <c r="OP233" s="266"/>
      <c r="OQ233" s="266"/>
      <c r="OR233" s="266"/>
      <c r="OS233" s="266"/>
      <c r="OT233" s="266"/>
      <c r="OU233" s="266"/>
      <c r="OV233" s="266"/>
      <c r="OW233" s="266"/>
      <c r="OX233" s="265"/>
      <c r="OY233" s="265"/>
      <c r="OZ233" s="265"/>
      <c r="PA233" s="265"/>
      <c r="PB233" s="266"/>
      <c r="PC233" s="266"/>
      <c r="PD233" s="266"/>
      <c r="PE233" s="266"/>
      <c r="PF233" s="266"/>
      <c r="PG233" s="266"/>
      <c r="PH233" s="266"/>
      <c r="PI233" s="266"/>
      <c r="PJ233" s="266"/>
      <c r="PK233" s="266"/>
      <c r="PL233" s="265"/>
      <c r="PM233" s="265"/>
      <c r="PN233" s="265"/>
      <c r="PO233" s="265"/>
      <c r="PP233" s="266"/>
      <c r="PQ233" s="266"/>
      <c r="PR233" s="266"/>
      <c r="PS233" s="266"/>
      <c r="PT233" s="266"/>
      <c r="PU233" s="266"/>
      <c r="PV233" s="266"/>
      <c r="PW233" s="266"/>
      <c r="PX233" s="266"/>
      <c r="PY233" s="266"/>
      <c r="PZ233" s="265"/>
      <c r="QA233" s="265"/>
      <c r="QB233" s="265"/>
      <c r="QC233" s="265"/>
      <c r="QD233" s="266"/>
      <c r="QE233" s="266"/>
      <c r="QF233" s="266"/>
      <c r="QG233" s="266"/>
      <c r="QH233" s="266"/>
      <c r="QI233" s="266"/>
      <c r="QJ233" s="266"/>
      <c r="QK233" s="266"/>
      <c r="QL233" s="266"/>
      <c r="QM233" s="266"/>
      <c r="QN233" s="265"/>
      <c r="QO233" s="265"/>
      <c r="QP233" s="265"/>
      <c r="QQ233" s="265"/>
      <c r="QR233" s="266"/>
      <c r="QS233" s="266"/>
      <c r="QT233" s="266"/>
      <c r="QU233" s="266"/>
      <c r="QV233" s="266"/>
      <c r="QW233" s="266"/>
      <c r="QX233" s="266"/>
      <c r="QY233" s="266"/>
      <c r="QZ233" s="266"/>
      <c r="RA233" s="266"/>
      <c r="RB233" s="265"/>
      <c r="RC233" s="265"/>
      <c r="RD233" s="265"/>
      <c r="RE233" s="265"/>
      <c r="RF233" s="266"/>
      <c r="RG233" s="266"/>
      <c r="RH233" s="266"/>
      <c r="RI233" s="266"/>
      <c r="RJ233" s="266"/>
      <c r="RK233" s="266"/>
      <c r="RL233" s="266"/>
      <c r="RM233" s="266"/>
      <c r="RN233" s="266"/>
      <c r="RO233" s="266"/>
      <c r="RP233" s="265"/>
      <c r="RQ233" s="265"/>
      <c r="RR233" s="265"/>
      <c r="RS233" s="265"/>
      <c r="RT233" s="266"/>
      <c r="RU233" s="266"/>
      <c r="RV233" s="266"/>
      <c r="RW233" s="266"/>
      <c r="RX233" s="266"/>
      <c r="RY233" s="266"/>
      <c r="RZ233" s="266"/>
      <c r="SA233" s="266"/>
      <c r="SB233" s="266"/>
      <c r="SC233" s="266"/>
      <c r="SD233" s="265"/>
      <c r="SE233" s="265"/>
      <c r="SF233" s="265"/>
      <c r="SG233" s="265"/>
      <c r="SH233" s="266"/>
      <c r="SI233" s="266"/>
      <c r="SJ233" s="266"/>
      <c r="SK233" s="266"/>
      <c r="SL233" s="266"/>
      <c r="SM233" s="266"/>
      <c r="SN233" s="266"/>
      <c r="SO233" s="266"/>
      <c r="SP233" s="266"/>
      <c r="SQ233" s="266"/>
      <c r="SR233" s="265"/>
      <c r="SS233" s="265"/>
      <c r="ST233" s="265"/>
      <c r="SU233" s="265"/>
      <c r="SV233" s="266"/>
      <c r="SW233" s="266"/>
      <c r="SX233" s="266"/>
      <c r="SY233" s="266"/>
      <c r="SZ233" s="266"/>
      <c r="TA233" s="266"/>
      <c r="TB233" s="266"/>
      <c r="TC233" s="266"/>
      <c r="TD233" s="266"/>
      <c r="TE233" s="266"/>
      <c r="TF233" s="265"/>
      <c r="TG233" s="265"/>
      <c r="TH233" s="265"/>
      <c r="TI233" s="265"/>
      <c r="TJ233" s="266"/>
      <c r="TK233" s="266"/>
      <c r="TL233" s="266"/>
      <c r="TM233" s="266"/>
      <c r="TN233" s="266"/>
      <c r="TO233" s="266"/>
      <c r="TP233" s="266"/>
      <c r="TQ233" s="266"/>
      <c r="TR233" s="266"/>
      <c r="TS233" s="266"/>
      <c r="TT233" s="265"/>
      <c r="TU233" s="265"/>
      <c r="TV233" s="265"/>
      <c r="TW233" s="265"/>
      <c r="TX233" s="266"/>
      <c r="TY233" s="266"/>
      <c r="TZ233" s="266"/>
      <c r="UA233" s="266"/>
      <c r="UB233" s="266"/>
      <c r="UC233" s="266"/>
      <c r="UD233" s="266"/>
      <c r="UE233" s="266"/>
      <c r="UF233" s="266"/>
      <c r="UG233" s="266"/>
      <c r="UH233" s="265"/>
      <c r="UI233" s="265"/>
      <c r="UJ233" s="265"/>
      <c r="UK233" s="265"/>
      <c r="UL233" s="266"/>
      <c r="UM233" s="266"/>
      <c r="UN233" s="266"/>
      <c r="UO233" s="266"/>
      <c r="UP233" s="266"/>
      <c r="UQ233" s="266"/>
      <c r="UR233" s="266"/>
      <c r="US233" s="266"/>
      <c r="UT233" s="266"/>
      <c r="UU233" s="266"/>
      <c r="UV233" s="265"/>
      <c r="UW233" s="265"/>
      <c r="UX233" s="265"/>
      <c r="UY233" s="265"/>
      <c r="UZ233" s="266"/>
      <c r="VA233" s="266"/>
      <c r="VB233" s="266"/>
      <c r="VC233" s="266"/>
      <c r="VD233" s="266"/>
      <c r="VE233" s="266"/>
      <c r="VF233" s="266"/>
      <c r="VG233" s="266"/>
      <c r="VH233" s="266"/>
      <c r="VI233" s="266"/>
    </row>
    <row r="234">
      <c r="A234" s="263" t="s">
        <v>982</v>
      </c>
      <c r="B234" s="264"/>
      <c r="C234" s="264"/>
      <c r="D234" s="264"/>
      <c r="E234" s="264"/>
      <c r="F234" s="92" t="s">
        <v>983</v>
      </c>
      <c r="G234" s="92" t="s">
        <v>984</v>
      </c>
      <c r="H234" s="265"/>
      <c r="I234" s="265"/>
      <c r="J234" s="265"/>
      <c r="K234" s="265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5"/>
      <c r="W234" s="265"/>
      <c r="X234" s="265"/>
      <c r="Y234" s="265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5"/>
      <c r="AK234" s="265"/>
      <c r="AL234" s="265"/>
      <c r="AM234" s="265"/>
      <c r="AN234" s="266"/>
      <c r="AO234" s="266"/>
      <c r="AP234" s="266"/>
      <c r="AQ234" s="266"/>
      <c r="AR234" s="266"/>
      <c r="AS234" s="266"/>
      <c r="AT234" s="266"/>
      <c r="AU234" s="266"/>
      <c r="AV234" s="266"/>
      <c r="AW234" s="266"/>
      <c r="AX234" s="265"/>
      <c r="AY234" s="265"/>
      <c r="AZ234" s="265"/>
      <c r="BA234" s="265"/>
      <c r="BB234" s="266"/>
      <c r="BC234" s="266"/>
      <c r="BD234" s="266"/>
      <c r="BE234" s="266"/>
      <c r="BF234" s="266"/>
      <c r="BG234" s="266"/>
      <c r="BH234" s="266"/>
      <c r="BI234" s="266"/>
      <c r="BJ234" s="266"/>
      <c r="BK234" s="266"/>
      <c r="BL234" s="265"/>
      <c r="BM234" s="265"/>
      <c r="BN234" s="265"/>
      <c r="BO234" s="265"/>
      <c r="BP234" s="266"/>
      <c r="BQ234" s="266"/>
      <c r="BR234" s="266"/>
      <c r="BS234" s="266"/>
      <c r="BT234" s="266"/>
      <c r="BU234" s="266"/>
      <c r="BV234" s="266"/>
      <c r="BW234" s="266"/>
      <c r="BX234" s="266"/>
      <c r="BY234" s="266"/>
      <c r="BZ234" s="265"/>
      <c r="CA234" s="265"/>
      <c r="CB234" s="265"/>
      <c r="CC234" s="265"/>
      <c r="CD234" s="266"/>
      <c r="CE234" s="266"/>
      <c r="CF234" s="266"/>
      <c r="CG234" s="266"/>
      <c r="CH234" s="266"/>
      <c r="CI234" s="266"/>
      <c r="CJ234" s="266"/>
      <c r="CK234" s="266"/>
      <c r="CL234" s="266"/>
      <c r="CM234" s="266"/>
      <c r="CN234" s="265"/>
      <c r="CO234" s="265"/>
      <c r="CP234" s="265"/>
      <c r="CQ234" s="265"/>
      <c r="CR234" s="266"/>
      <c r="CS234" s="266"/>
      <c r="CT234" s="266"/>
      <c r="CU234" s="266"/>
      <c r="CV234" s="266"/>
      <c r="CW234" s="266"/>
      <c r="CX234" s="266"/>
      <c r="CY234" s="266"/>
      <c r="CZ234" s="266"/>
      <c r="DA234" s="266"/>
      <c r="DB234" s="265"/>
      <c r="DC234" s="265"/>
      <c r="DD234" s="265"/>
      <c r="DE234" s="265"/>
      <c r="DF234" s="266"/>
      <c r="DG234" s="266"/>
      <c r="DH234" s="266"/>
      <c r="DI234" s="266"/>
      <c r="DJ234" s="266"/>
      <c r="DK234" s="266"/>
      <c r="DL234" s="266"/>
      <c r="DM234" s="266"/>
      <c r="DN234" s="266"/>
      <c r="DO234" s="266"/>
      <c r="DP234" s="265"/>
      <c r="DQ234" s="265"/>
      <c r="DR234" s="265"/>
      <c r="DS234" s="265"/>
      <c r="DT234" s="266"/>
      <c r="DU234" s="266"/>
      <c r="DV234" s="266"/>
      <c r="DW234" s="266"/>
      <c r="DX234" s="266"/>
      <c r="DY234" s="266"/>
      <c r="DZ234" s="266"/>
      <c r="EA234" s="266"/>
      <c r="EB234" s="266"/>
      <c r="EC234" s="266"/>
      <c r="ED234" s="265"/>
      <c r="EE234" s="265"/>
      <c r="EF234" s="265"/>
      <c r="EG234" s="265"/>
      <c r="EH234" s="266"/>
      <c r="EI234" s="266"/>
      <c r="EJ234" s="266"/>
      <c r="EK234" s="266"/>
      <c r="EL234" s="266"/>
      <c r="EM234" s="266"/>
      <c r="EN234" s="266"/>
      <c r="EO234" s="266"/>
      <c r="EP234" s="266"/>
      <c r="EQ234" s="266"/>
      <c r="ER234" s="265"/>
      <c r="ES234" s="265"/>
      <c r="ET234" s="265"/>
      <c r="EU234" s="265"/>
      <c r="EV234" s="266"/>
      <c r="EW234" s="266"/>
      <c r="EX234" s="266"/>
      <c r="EY234" s="266"/>
      <c r="EZ234" s="266"/>
      <c r="FA234" s="266"/>
      <c r="FB234" s="266"/>
      <c r="FC234" s="266"/>
      <c r="FD234" s="266"/>
      <c r="FE234" s="266"/>
      <c r="FF234" s="265"/>
      <c r="FG234" s="265"/>
      <c r="FH234" s="265"/>
      <c r="FI234" s="265"/>
      <c r="FJ234" s="266"/>
      <c r="FK234" s="266"/>
      <c r="FL234" s="266"/>
      <c r="FM234" s="266"/>
      <c r="FN234" s="266"/>
      <c r="FO234" s="266"/>
      <c r="FP234" s="266"/>
      <c r="FQ234" s="266"/>
      <c r="FR234" s="266"/>
      <c r="FS234" s="266"/>
      <c r="FT234" s="265"/>
      <c r="FU234" s="265"/>
      <c r="FV234" s="265"/>
      <c r="FW234" s="265"/>
      <c r="FX234" s="266"/>
      <c r="FY234" s="266"/>
      <c r="FZ234" s="266"/>
      <c r="GA234" s="266"/>
      <c r="GB234" s="266"/>
      <c r="GC234" s="266"/>
      <c r="GD234" s="266"/>
      <c r="GE234" s="266"/>
      <c r="GF234" s="266"/>
      <c r="GG234" s="266"/>
      <c r="GH234" s="265"/>
      <c r="GI234" s="265"/>
      <c r="GJ234" s="265"/>
      <c r="GK234" s="265"/>
      <c r="GL234" s="266"/>
      <c r="GM234" s="266"/>
      <c r="GN234" s="266"/>
      <c r="GO234" s="266"/>
      <c r="GP234" s="266"/>
      <c r="GQ234" s="266"/>
      <c r="GR234" s="266"/>
      <c r="GS234" s="266"/>
      <c r="GT234" s="266"/>
      <c r="GU234" s="266"/>
      <c r="GV234" s="265"/>
      <c r="GW234" s="265"/>
      <c r="GX234" s="265"/>
      <c r="GY234" s="265"/>
      <c r="GZ234" s="266"/>
      <c r="HA234" s="266"/>
      <c r="HB234" s="266"/>
      <c r="HC234" s="266"/>
      <c r="HD234" s="266"/>
      <c r="HE234" s="266"/>
      <c r="HF234" s="266"/>
      <c r="HG234" s="266"/>
      <c r="HH234" s="266"/>
      <c r="HI234" s="266"/>
      <c r="HJ234" s="265"/>
      <c r="HK234" s="265"/>
      <c r="HL234" s="265"/>
      <c r="HM234" s="265"/>
      <c r="HN234" s="266"/>
      <c r="HO234" s="266"/>
      <c r="HP234" s="266"/>
      <c r="HQ234" s="266"/>
      <c r="HR234" s="266"/>
      <c r="HS234" s="266"/>
      <c r="HT234" s="266"/>
      <c r="HU234" s="266"/>
      <c r="HV234" s="266"/>
      <c r="HW234" s="266"/>
      <c r="HX234" s="265"/>
      <c r="HY234" s="265"/>
      <c r="HZ234" s="265"/>
      <c r="IA234" s="265"/>
      <c r="IB234" s="266"/>
      <c r="IC234" s="266"/>
      <c r="ID234" s="266"/>
      <c r="IE234" s="266"/>
      <c r="IF234" s="266"/>
      <c r="IG234" s="266"/>
      <c r="IH234" s="266"/>
      <c r="II234" s="266"/>
      <c r="IJ234" s="266"/>
      <c r="IK234" s="266"/>
      <c r="IL234" s="265"/>
      <c r="IM234" s="265"/>
      <c r="IN234" s="265"/>
      <c r="IO234" s="265"/>
      <c r="IP234" s="266"/>
      <c r="IQ234" s="266"/>
      <c r="IR234" s="266"/>
      <c r="IS234" s="266"/>
      <c r="IT234" s="266"/>
      <c r="IU234" s="266"/>
      <c r="IV234" s="266"/>
      <c r="IW234" s="266"/>
      <c r="IX234" s="266"/>
      <c r="IY234" s="266"/>
      <c r="IZ234" s="265"/>
      <c r="JA234" s="265"/>
      <c r="JB234" s="265"/>
      <c r="JC234" s="265"/>
      <c r="JD234" s="266"/>
      <c r="JE234" s="266"/>
      <c r="JF234" s="266"/>
      <c r="JG234" s="266"/>
      <c r="JH234" s="266"/>
      <c r="JI234" s="266"/>
      <c r="JJ234" s="266"/>
      <c r="JK234" s="266"/>
      <c r="JL234" s="266"/>
      <c r="JM234" s="266"/>
      <c r="JN234" s="265"/>
      <c r="JO234" s="265"/>
      <c r="JP234" s="265"/>
      <c r="JQ234" s="265"/>
      <c r="JR234" s="266"/>
      <c r="JS234" s="266"/>
      <c r="JT234" s="266"/>
      <c r="JU234" s="266"/>
      <c r="JV234" s="266"/>
      <c r="JW234" s="266"/>
      <c r="JX234" s="266"/>
      <c r="JY234" s="266"/>
      <c r="JZ234" s="266"/>
      <c r="KA234" s="266"/>
      <c r="KB234" s="265"/>
      <c r="KC234" s="265"/>
      <c r="KD234" s="265"/>
      <c r="KE234" s="265"/>
      <c r="KF234" s="266"/>
      <c r="KG234" s="266"/>
      <c r="KH234" s="266"/>
      <c r="KI234" s="266"/>
      <c r="KJ234" s="266"/>
      <c r="KK234" s="266"/>
      <c r="KL234" s="266"/>
      <c r="KM234" s="266"/>
      <c r="KN234" s="266"/>
      <c r="KO234" s="266"/>
      <c r="KP234" s="265"/>
      <c r="KQ234" s="265"/>
      <c r="KR234" s="265"/>
      <c r="KS234" s="265"/>
      <c r="KT234" s="266"/>
      <c r="KU234" s="266"/>
      <c r="KV234" s="266"/>
      <c r="KW234" s="266"/>
      <c r="KX234" s="266"/>
      <c r="KY234" s="266"/>
      <c r="KZ234" s="266"/>
      <c r="LA234" s="266"/>
      <c r="LB234" s="266"/>
      <c r="LC234" s="266"/>
      <c r="LD234" s="265"/>
      <c r="LE234" s="265"/>
      <c r="LF234" s="265"/>
      <c r="LG234" s="265"/>
      <c r="LH234" s="266"/>
      <c r="LI234" s="266"/>
      <c r="LJ234" s="266"/>
      <c r="LK234" s="266"/>
      <c r="LL234" s="266"/>
      <c r="LM234" s="266"/>
      <c r="LN234" s="266"/>
      <c r="LO234" s="266"/>
      <c r="LP234" s="266"/>
      <c r="LQ234" s="266"/>
      <c r="LR234" s="265"/>
      <c r="LS234" s="265"/>
      <c r="LT234" s="265"/>
      <c r="LU234" s="265"/>
      <c r="LV234" s="266"/>
      <c r="LW234" s="266"/>
      <c r="LX234" s="266"/>
      <c r="LY234" s="266"/>
      <c r="LZ234" s="266"/>
      <c r="MA234" s="266"/>
      <c r="MB234" s="266"/>
      <c r="MC234" s="266"/>
      <c r="MD234" s="266"/>
      <c r="ME234" s="266"/>
      <c r="MF234" s="265"/>
      <c r="MG234" s="265"/>
      <c r="MH234" s="265"/>
      <c r="MI234" s="265"/>
      <c r="MJ234" s="266"/>
      <c r="MK234" s="266"/>
      <c r="ML234" s="266"/>
      <c r="MM234" s="266"/>
      <c r="MN234" s="266"/>
      <c r="MO234" s="266"/>
      <c r="MP234" s="266"/>
      <c r="MQ234" s="266"/>
      <c r="MR234" s="266"/>
      <c r="MS234" s="266"/>
      <c r="MT234" s="265"/>
      <c r="MU234" s="265"/>
      <c r="MV234" s="265"/>
      <c r="MW234" s="265"/>
      <c r="MX234" s="266"/>
      <c r="MY234" s="266"/>
      <c r="MZ234" s="266"/>
      <c r="NA234" s="266"/>
      <c r="NB234" s="266"/>
      <c r="NC234" s="266"/>
      <c r="ND234" s="266"/>
      <c r="NE234" s="266"/>
      <c r="NF234" s="266"/>
      <c r="NG234" s="266"/>
      <c r="NH234" s="265"/>
      <c r="NI234" s="265"/>
      <c r="NJ234" s="265"/>
      <c r="NK234" s="265"/>
      <c r="NL234" s="266"/>
      <c r="NM234" s="266"/>
      <c r="NN234" s="266"/>
      <c r="NO234" s="266"/>
      <c r="NP234" s="266"/>
      <c r="NQ234" s="266"/>
      <c r="NR234" s="266"/>
      <c r="NS234" s="266"/>
      <c r="NT234" s="266"/>
      <c r="NU234" s="266"/>
      <c r="NV234" s="265"/>
      <c r="NW234" s="265"/>
      <c r="NX234" s="265"/>
      <c r="NY234" s="265"/>
      <c r="NZ234" s="266"/>
      <c r="OA234" s="266"/>
      <c r="OB234" s="266"/>
      <c r="OC234" s="266"/>
      <c r="OD234" s="266"/>
      <c r="OE234" s="266"/>
      <c r="OF234" s="266"/>
      <c r="OG234" s="266"/>
      <c r="OH234" s="266"/>
      <c r="OI234" s="266"/>
      <c r="OJ234" s="265"/>
      <c r="OK234" s="265"/>
      <c r="OL234" s="265"/>
      <c r="OM234" s="265"/>
      <c r="ON234" s="266"/>
      <c r="OO234" s="266"/>
      <c r="OP234" s="266"/>
      <c r="OQ234" s="266"/>
      <c r="OR234" s="266"/>
      <c r="OS234" s="266"/>
      <c r="OT234" s="266"/>
      <c r="OU234" s="266"/>
      <c r="OV234" s="266"/>
      <c r="OW234" s="266"/>
      <c r="OX234" s="265"/>
      <c r="OY234" s="265"/>
      <c r="OZ234" s="265"/>
      <c r="PA234" s="265"/>
      <c r="PB234" s="266"/>
      <c r="PC234" s="266"/>
      <c r="PD234" s="266"/>
      <c r="PE234" s="266"/>
      <c r="PF234" s="266"/>
      <c r="PG234" s="266"/>
      <c r="PH234" s="266"/>
      <c r="PI234" s="266"/>
      <c r="PJ234" s="266"/>
      <c r="PK234" s="266"/>
      <c r="PL234" s="265"/>
      <c r="PM234" s="265"/>
      <c r="PN234" s="265"/>
      <c r="PO234" s="265"/>
      <c r="PP234" s="266"/>
      <c r="PQ234" s="266"/>
      <c r="PR234" s="266"/>
      <c r="PS234" s="266"/>
      <c r="PT234" s="266"/>
      <c r="PU234" s="266"/>
      <c r="PV234" s="266"/>
      <c r="PW234" s="266"/>
      <c r="PX234" s="266"/>
      <c r="PY234" s="266"/>
      <c r="PZ234" s="265"/>
      <c r="QA234" s="265"/>
      <c r="QB234" s="265"/>
      <c r="QC234" s="265"/>
      <c r="QD234" s="266"/>
      <c r="QE234" s="266"/>
      <c r="QF234" s="266"/>
      <c r="QG234" s="266"/>
      <c r="QH234" s="266"/>
      <c r="QI234" s="266"/>
      <c r="QJ234" s="266"/>
      <c r="QK234" s="266"/>
      <c r="QL234" s="266"/>
      <c r="QM234" s="266"/>
      <c r="QN234" s="265"/>
      <c r="QO234" s="265"/>
      <c r="QP234" s="265"/>
      <c r="QQ234" s="265"/>
      <c r="QR234" s="266"/>
      <c r="QS234" s="266"/>
      <c r="QT234" s="266"/>
      <c r="QU234" s="266"/>
      <c r="QV234" s="266"/>
      <c r="QW234" s="266"/>
      <c r="QX234" s="266"/>
      <c r="QY234" s="266"/>
      <c r="QZ234" s="266"/>
      <c r="RA234" s="266"/>
      <c r="RB234" s="265"/>
      <c r="RC234" s="265"/>
      <c r="RD234" s="265"/>
      <c r="RE234" s="265"/>
      <c r="RF234" s="266"/>
      <c r="RG234" s="266"/>
      <c r="RH234" s="266"/>
      <c r="RI234" s="266"/>
      <c r="RJ234" s="266"/>
      <c r="RK234" s="266"/>
      <c r="RL234" s="266"/>
      <c r="RM234" s="266"/>
      <c r="RN234" s="266"/>
      <c r="RO234" s="266"/>
      <c r="RP234" s="265"/>
      <c r="RQ234" s="265"/>
      <c r="RR234" s="265"/>
      <c r="RS234" s="265"/>
      <c r="RT234" s="266"/>
      <c r="RU234" s="266"/>
      <c r="RV234" s="266"/>
      <c r="RW234" s="266"/>
      <c r="RX234" s="266"/>
      <c r="RY234" s="266"/>
      <c r="RZ234" s="266"/>
      <c r="SA234" s="266"/>
      <c r="SB234" s="266"/>
      <c r="SC234" s="266"/>
      <c r="SD234" s="265"/>
      <c r="SE234" s="265"/>
      <c r="SF234" s="265"/>
      <c r="SG234" s="265"/>
      <c r="SH234" s="266"/>
      <c r="SI234" s="266"/>
      <c r="SJ234" s="266"/>
      <c r="SK234" s="266"/>
      <c r="SL234" s="266"/>
      <c r="SM234" s="266"/>
      <c r="SN234" s="266"/>
      <c r="SO234" s="266"/>
      <c r="SP234" s="266"/>
      <c r="SQ234" s="266"/>
      <c r="SR234" s="265"/>
      <c r="SS234" s="265"/>
      <c r="ST234" s="265"/>
      <c r="SU234" s="265"/>
      <c r="SV234" s="266"/>
      <c r="SW234" s="266"/>
      <c r="SX234" s="266"/>
      <c r="SY234" s="266"/>
      <c r="SZ234" s="266"/>
      <c r="TA234" s="266"/>
      <c r="TB234" s="266"/>
      <c r="TC234" s="266"/>
      <c r="TD234" s="266"/>
      <c r="TE234" s="266"/>
      <c r="TF234" s="265"/>
      <c r="TG234" s="265"/>
      <c r="TH234" s="265"/>
      <c r="TI234" s="265"/>
      <c r="TJ234" s="266"/>
      <c r="TK234" s="266"/>
      <c r="TL234" s="266"/>
      <c r="TM234" s="266"/>
      <c r="TN234" s="266"/>
      <c r="TO234" s="266"/>
      <c r="TP234" s="266"/>
      <c r="TQ234" s="266"/>
      <c r="TR234" s="266"/>
      <c r="TS234" s="266"/>
      <c r="TT234" s="265"/>
      <c r="TU234" s="265"/>
      <c r="TV234" s="265"/>
      <c r="TW234" s="265"/>
      <c r="TX234" s="266"/>
      <c r="TY234" s="266"/>
      <c r="TZ234" s="266"/>
      <c r="UA234" s="266"/>
      <c r="UB234" s="266"/>
      <c r="UC234" s="266"/>
      <c r="UD234" s="266"/>
      <c r="UE234" s="266"/>
      <c r="UF234" s="266"/>
      <c r="UG234" s="266"/>
      <c r="UH234" s="265"/>
      <c r="UI234" s="265"/>
      <c r="UJ234" s="265"/>
      <c r="UK234" s="265"/>
      <c r="UL234" s="266"/>
      <c r="UM234" s="266"/>
      <c r="UN234" s="266"/>
      <c r="UO234" s="266"/>
      <c r="UP234" s="266"/>
      <c r="UQ234" s="266"/>
      <c r="UR234" s="266"/>
      <c r="US234" s="266"/>
      <c r="UT234" s="266"/>
      <c r="UU234" s="266"/>
      <c r="UV234" s="265"/>
      <c r="UW234" s="265"/>
      <c r="UX234" s="265"/>
      <c r="UY234" s="265"/>
      <c r="UZ234" s="266"/>
      <c r="VA234" s="266"/>
      <c r="VB234" s="266"/>
      <c r="VC234" s="266"/>
      <c r="VD234" s="266"/>
      <c r="VE234" s="266"/>
      <c r="VF234" s="266"/>
      <c r="VG234" s="266"/>
      <c r="VH234" s="266"/>
      <c r="VI234" s="266"/>
    </row>
    <row r="235">
      <c r="A235" s="263" t="s">
        <v>985</v>
      </c>
      <c r="B235" s="264"/>
      <c r="C235" s="264"/>
      <c r="D235" s="264"/>
      <c r="E235" s="264"/>
      <c r="F235" s="239" t="s">
        <v>986</v>
      </c>
      <c r="G235" s="239" t="s">
        <v>987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7" t="s">
        <v>174</v>
      </c>
      <c r="AG235" s="177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7" t="s">
        <v>315</v>
      </c>
      <c r="BK235" s="267" t="s">
        <v>988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</row>
    <row r="236">
      <c r="A236" s="141" t="s">
        <v>989</v>
      </c>
      <c r="B236" s="121"/>
      <c r="C236" s="121"/>
      <c r="D236" s="121"/>
      <c r="E236" s="121"/>
      <c r="F236" s="201"/>
      <c r="G236" s="201"/>
      <c r="H236" s="161"/>
      <c r="I236" s="161"/>
      <c r="J236" s="161"/>
      <c r="K236" s="161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161"/>
      <c r="W236" s="161"/>
      <c r="X236" s="161"/>
      <c r="Y236" s="161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161"/>
      <c r="AK236" s="161"/>
      <c r="AL236" s="161"/>
      <c r="AM236" s="161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161"/>
      <c r="AY236" s="161"/>
      <c r="AZ236" s="161"/>
      <c r="BA236" s="161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161"/>
      <c r="BM236" s="161"/>
      <c r="BN236" s="161"/>
      <c r="BO236" s="161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161"/>
      <c r="CA236" s="161"/>
      <c r="CB236" s="161"/>
      <c r="CC236" s="161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161"/>
      <c r="CO236" s="161"/>
      <c r="CP236" s="161"/>
      <c r="CQ236" s="161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161"/>
      <c r="DC236" s="161"/>
      <c r="DD236" s="161"/>
      <c r="DE236" s="161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161"/>
      <c r="DQ236" s="161"/>
      <c r="DR236" s="161"/>
      <c r="DS236" s="161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161"/>
      <c r="EE236" s="161"/>
      <c r="EF236" s="161"/>
      <c r="EG236" s="161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161"/>
      <c r="ES236" s="161"/>
      <c r="ET236" s="161"/>
      <c r="EU236" s="161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161"/>
      <c r="FG236" s="161"/>
      <c r="FH236" s="161"/>
      <c r="FI236" s="161"/>
      <c r="FJ236" s="202"/>
      <c r="FK236" s="202"/>
      <c r="FL236" s="202"/>
      <c r="FM236" s="202"/>
      <c r="FN236" s="202"/>
      <c r="FO236" s="202"/>
      <c r="FP236" s="202"/>
      <c r="FQ236" s="202"/>
      <c r="FR236" s="202"/>
      <c r="FS236" s="202"/>
      <c r="FT236" s="161"/>
      <c r="FU236" s="161"/>
      <c r="FV236" s="161"/>
      <c r="FW236" s="161"/>
      <c r="FX236" s="202"/>
      <c r="FY236" s="202"/>
      <c r="FZ236" s="202"/>
      <c r="GA236" s="202"/>
      <c r="GB236" s="202"/>
      <c r="GC236" s="202"/>
      <c r="GD236" s="202"/>
      <c r="GE236" s="202"/>
      <c r="GF236" s="202"/>
      <c r="GG236" s="202"/>
      <c r="GH236" s="161"/>
      <c r="GI236" s="161"/>
      <c r="GJ236" s="161"/>
      <c r="GK236" s="161"/>
      <c r="GL236" s="202"/>
      <c r="GM236" s="202"/>
      <c r="GN236" s="202"/>
      <c r="GO236" s="202"/>
      <c r="GP236" s="202"/>
      <c r="GQ236" s="202"/>
      <c r="GR236" s="202"/>
      <c r="GS236" s="202"/>
      <c r="GT236" s="202"/>
      <c r="GU236" s="202"/>
      <c r="GV236" s="161"/>
      <c r="GW236" s="161"/>
      <c r="GX236" s="161"/>
      <c r="GY236" s="161"/>
      <c r="GZ236" s="202"/>
      <c r="HA236" s="202"/>
      <c r="HB236" s="202"/>
      <c r="HC236" s="202"/>
      <c r="HD236" s="202"/>
      <c r="HE236" s="202"/>
      <c r="HF236" s="202"/>
      <c r="HG236" s="202"/>
      <c r="HH236" s="202"/>
      <c r="HI236" s="202"/>
      <c r="HJ236" s="161"/>
      <c r="HK236" s="161"/>
      <c r="HL236" s="161"/>
      <c r="HM236" s="161"/>
      <c r="HN236" s="202"/>
      <c r="HO236" s="202"/>
      <c r="HP236" s="202"/>
      <c r="HQ236" s="202"/>
      <c r="HR236" s="202"/>
      <c r="HS236" s="202"/>
      <c r="HT236" s="202"/>
      <c r="HU236" s="202"/>
      <c r="HV236" s="202"/>
      <c r="HW236" s="202"/>
      <c r="HX236" s="161"/>
      <c r="HY236" s="161"/>
      <c r="HZ236" s="161"/>
      <c r="IA236" s="161"/>
      <c r="IB236" s="202"/>
      <c r="IC236" s="202"/>
      <c r="ID236" s="202"/>
      <c r="IE236" s="202"/>
      <c r="IF236" s="202"/>
      <c r="IG236" s="202"/>
      <c r="IH236" s="202"/>
      <c r="II236" s="202"/>
      <c r="IJ236" s="202"/>
      <c r="IK236" s="202"/>
      <c r="IL236" s="161"/>
      <c r="IM236" s="161"/>
      <c r="IN236" s="161"/>
      <c r="IO236" s="161"/>
      <c r="IP236" s="202"/>
      <c r="IQ236" s="202"/>
      <c r="IR236" s="202"/>
      <c r="IS236" s="202"/>
      <c r="IT236" s="202"/>
      <c r="IU236" s="202"/>
      <c r="IV236" s="202"/>
      <c r="IW236" s="202"/>
      <c r="IX236" s="202"/>
      <c r="IY236" s="202"/>
      <c r="IZ236" s="161"/>
      <c r="JA236" s="161"/>
      <c r="JB236" s="161"/>
      <c r="JC236" s="161"/>
      <c r="JD236" s="202"/>
      <c r="JE236" s="202"/>
      <c r="JF236" s="202"/>
      <c r="JG236" s="202"/>
      <c r="JH236" s="202"/>
      <c r="JI236" s="202"/>
      <c r="JJ236" s="202"/>
      <c r="JK236" s="202"/>
      <c r="JL236" s="202"/>
      <c r="JM236" s="202"/>
      <c r="JN236" s="161"/>
      <c r="JO236" s="161"/>
      <c r="JP236" s="161"/>
      <c r="JQ236" s="161"/>
      <c r="JR236" s="202"/>
      <c r="JS236" s="202"/>
      <c r="JT236" s="202"/>
      <c r="JU236" s="202"/>
      <c r="JV236" s="202"/>
      <c r="JW236" s="202"/>
      <c r="JX236" s="202"/>
      <c r="JY236" s="202"/>
      <c r="JZ236" s="202"/>
      <c r="KA236" s="202"/>
      <c r="KB236" s="161"/>
      <c r="KC236" s="161"/>
      <c r="KD236" s="161"/>
      <c r="KE236" s="161"/>
      <c r="KF236" s="202"/>
      <c r="KG236" s="202"/>
      <c r="KH236" s="202"/>
      <c r="KI236" s="202"/>
      <c r="KJ236" s="202"/>
      <c r="KK236" s="202"/>
      <c r="KL236" s="202"/>
      <c r="KM236" s="202"/>
      <c r="KN236" s="202"/>
      <c r="KO236" s="202"/>
      <c r="KP236" s="161"/>
      <c r="KQ236" s="161"/>
      <c r="KR236" s="161"/>
      <c r="KS236" s="161"/>
      <c r="KT236" s="202"/>
      <c r="KU236" s="202"/>
      <c r="KV236" s="202"/>
      <c r="KW236" s="202"/>
      <c r="KX236" s="202"/>
      <c r="KY236" s="202"/>
      <c r="KZ236" s="202"/>
      <c r="LA236" s="202"/>
      <c r="LB236" s="202"/>
      <c r="LC236" s="202"/>
      <c r="LD236" s="161"/>
      <c r="LE236" s="161"/>
      <c r="LF236" s="161"/>
      <c r="LG236" s="161"/>
      <c r="LH236" s="202"/>
      <c r="LI236" s="202"/>
      <c r="LJ236" s="202"/>
      <c r="LK236" s="202"/>
      <c r="LL236" s="202"/>
      <c r="LM236" s="202"/>
      <c r="LN236" s="202"/>
      <c r="LO236" s="202"/>
      <c r="LP236" s="202"/>
      <c r="LQ236" s="202"/>
      <c r="LR236" s="161"/>
      <c r="LS236" s="161"/>
      <c r="LT236" s="161"/>
      <c r="LU236" s="161"/>
      <c r="LV236" s="202"/>
      <c r="LW236" s="202"/>
      <c r="LX236" s="202"/>
      <c r="LY236" s="202"/>
      <c r="LZ236" s="202"/>
      <c r="MA236" s="202"/>
      <c r="MB236" s="202"/>
      <c r="MC236" s="202"/>
      <c r="MD236" s="202"/>
      <c r="ME236" s="202"/>
      <c r="MF236" s="161"/>
      <c r="MG236" s="161"/>
      <c r="MH236" s="161"/>
      <c r="MI236" s="161"/>
      <c r="MJ236" s="202"/>
      <c r="MK236" s="202"/>
      <c r="ML236" s="202"/>
      <c r="MM236" s="202"/>
      <c r="MN236" s="202"/>
      <c r="MO236" s="202"/>
      <c r="MP236" s="202"/>
      <c r="MQ236" s="202"/>
      <c r="MR236" s="202"/>
      <c r="MS236" s="202"/>
      <c r="MT236" s="161"/>
      <c r="MU236" s="161"/>
      <c r="MV236" s="161"/>
      <c r="MW236" s="161"/>
      <c r="MX236" s="202"/>
      <c r="MY236" s="202"/>
      <c r="MZ236" s="202"/>
      <c r="NA236" s="202"/>
      <c r="NB236" s="202"/>
      <c r="NC236" s="202"/>
      <c r="ND236" s="202"/>
      <c r="NE236" s="202"/>
      <c r="NF236" s="202"/>
      <c r="NG236" s="202"/>
      <c r="NH236" s="161"/>
      <c r="NI236" s="161"/>
      <c r="NJ236" s="161"/>
      <c r="NK236" s="161"/>
      <c r="NL236" s="202"/>
      <c r="NM236" s="202"/>
      <c r="NN236" s="202"/>
      <c r="NO236" s="202"/>
      <c r="NP236" s="202"/>
      <c r="NQ236" s="202"/>
      <c r="NR236" s="202"/>
      <c r="NS236" s="202"/>
      <c r="NT236" s="202"/>
      <c r="NU236" s="202"/>
      <c r="NV236" s="161"/>
      <c r="NW236" s="161"/>
      <c r="NX236" s="161"/>
      <c r="NY236" s="161"/>
      <c r="NZ236" s="202"/>
      <c r="OA236" s="202"/>
      <c r="OB236" s="202"/>
      <c r="OC236" s="202"/>
      <c r="OD236" s="202"/>
      <c r="OE236" s="202"/>
      <c r="OF236" s="202"/>
      <c r="OG236" s="202"/>
      <c r="OH236" s="202"/>
      <c r="OI236" s="202"/>
      <c r="OJ236" s="161"/>
      <c r="OK236" s="161"/>
      <c r="OL236" s="161"/>
      <c r="OM236" s="161"/>
      <c r="ON236" s="202"/>
      <c r="OO236" s="202"/>
      <c r="OP236" s="202"/>
      <c r="OQ236" s="202"/>
      <c r="OR236" s="202"/>
      <c r="OS236" s="202"/>
      <c r="OT236" s="202"/>
      <c r="OU236" s="202"/>
      <c r="OV236" s="202"/>
      <c r="OW236" s="202"/>
      <c r="OX236" s="161"/>
      <c r="OY236" s="161"/>
      <c r="OZ236" s="161"/>
      <c r="PA236" s="161"/>
      <c r="PB236" s="202"/>
      <c r="PC236" s="202"/>
      <c r="PD236" s="202"/>
      <c r="PE236" s="202"/>
      <c r="PF236" s="202"/>
      <c r="PG236" s="202"/>
      <c r="PH236" s="202"/>
      <c r="PI236" s="202"/>
      <c r="PJ236" s="202"/>
      <c r="PK236" s="202"/>
      <c r="PL236" s="161"/>
      <c r="PM236" s="161"/>
      <c r="PN236" s="161"/>
      <c r="PO236" s="161"/>
      <c r="PP236" s="202"/>
      <c r="PQ236" s="202"/>
      <c r="PR236" s="202"/>
      <c r="PS236" s="202"/>
      <c r="PT236" s="202"/>
      <c r="PU236" s="202"/>
      <c r="PV236" s="202"/>
      <c r="PW236" s="202"/>
      <c r="PX236" s="202"/>
      <c r="PY236" s="202"/>
      <c r="PZ236" s="161"/>
      <c r="QA236" s="161"/>
      <c r="QB236" s="161"/>
      <c r="QC236" s="161"/>
      <c r="QD236" s="202"/>
      <c r="QE236" s="202"/>
      <c r="QF236" s="202"/>
      <c r="QG236" s="202"/>
      <c r="QH236" s="202"/>
      <c r="QI236" s="202"/>
      <c r="QJ236" s="202"/>
      <c r="QK236" s="202"/>
      <c r="QL236" s="202"/>
      <c r="QM236" s="202"/>
      <c r="QN236" s="161"/>
      <c r="QO236" s="161"/>
      <c r="QP236" s="161"/>
      <c r="QQ236" s="161"/>
      <c r="QR236" s="202"/>
      <c r="QS236" s="202"/>
      <c r="QT236" s="202"/>
      <c r="QU236" s="202"/>
      <c r="QV236" s="202"/>
      <c r="QW236" s="202"/>
      <c r="QX236" s="202"/>
      <c r="QY236" s="202"/>
      <c r="QZ236" s="202"/>
      <c r="RA236" s="202"/>
      <c r="RB236" s="161"/>
      <c r="RC236" s="161"/>
      <c r="RD236" s="161"/>
      <c r="RE236" s="161"/>
      <c r="RF236" s="202"/>
      <c r="RG236" s="202"/>
      <c r="RH236" s="202"/>
      <c r="RI236" s="202"/>
      <c r="RJ236" s="202"/>
      <c r="RK236" s="202"/>
      <c r="RL236" s="202"/>
      <c r="RM236" s="202"/>
      <c r="RN236" s="202"/>
      <c r="RO236" s="202"/>
      <c r="RP236" s="161"/>
      <c r="RQ236" s="161"/>
      <c r="RR236" s="161"/>
      <c r="RS236" s="161"/>
      <c r="RT236" s="202"/>
      <c r="RU236" s="202"/>
      <c r="RV236" s="202"/>
      <c r="RW236" s="202"/>
      <c r="RX236" s="202"/>
      <c r="RY236" s="202"/>
      <c r="RZ236" s="202"/>
      <c r="SA236" s="202"/>
      <c r="SB236" s="202"/>
      <c r="SC236" s="202"/>
      <c r="SD236" s="161"/>
      <c r="SE236" s="161"/>
      <c r="SF236" s="161"/>
      <c r="SG236" s="161"/>
      <c r="SH236" s="202"/>
      <c r="SI236" s="202"/>
      <c r="SJ236" s="202"/>
      <c r="SK236" s="202"/>
      <c r="SL236" s="202"/>
      <c r="SM236" s="202"/>
      <c r="SN236" s="202"/>
      <c r="SO236" s="202"/>
      <c r="SP236" s="202"/>
      <c r="SQ236" s="202"/>
      <c r="SR236" s="161"/>
      <c r="SS236" s="161"/>
      <c r="ST236" s="161"/>
      <c r="SU236" s="161"/>
      <c r="SV236" s="202"/>
      <c r="SW236" s="202"/>
      <c r="SX236" s="202"/>
      <c r="SY236" s="202"/>
      <c r="SZ236" s="202"/>
      <c r="TA236" s="202"/>
      <c r="TB236" s="202"/>
      <c r="TC236" s="202"/>
      <c r="TD236" s="202"/>
      <c r="TE236" s="202"/>
      <c r="TF236" s="161"/>
      <c r="TG236" s="161"/>
      <c r="TH236" s="161"/>
      <c r="TI236" s="161"/>
      <c r="TJ236" s="202"/>
      <c r="TK236" s="202"/>
      <c r="TL236" s="202"/>
      <c r="TM236" s="202"/>
      <c r="TN236" s="202"/>
      <c r="TO236" s="202"/>
      <c r="TP236" s="202"/>
      <c r="TQ236" s="202"/>
      <c r="TR236" s="202"/>
      <c r="TS236" s="202"/>
      <c r="TT236" s="161"/>
      <c r="TU236" s="161"/>
      <c r="TV236" s="161"/>
      <c r="TW236" s="161"/>
      <c r="TX236" s="202"/>
      <c r="TY236" s="202"/>
      <c r="TZ236" s="202"/>
      <c r="UA236" s="202"/>
      <c r="UB236" s="202"/>
      <c r="UC236" s="202"/>
      <c r="UD236" s="202"/>
      <c r="UE236" s="202"/>
      <c r="UF236" s="202"/>
      <c r="UG236" s="202"/>
      <c r="UH236" s="161"/>
      <c r="UI236" s="161"/>
      <c r="UJ236" s="161"/>
      <c r="UK236" s="161"/>
      <c r="UL236" s="202"/>
      <c r="UM236" s="202"/>
      <c r="UN236" s="202"/>
      <c r="UO236" s="202"/>
      <c r="UP236" s="202"/>
      <c r="UQ236" s="202"/>
      <c r="UR236" s="202"/>
      <c r="US236" s="202"/>
      <c r="UT236" s="202"/>
      <c r="UU236" s="202"/>
      <c r="UV236" s="161"/>
      <c r="UW236" s="161"/>
      <c r="UX236" s="161"/>
      <c r="UY236" s="161"/>
      <c r="UZ236" s="202"/>
      <c r="VA236" s="202"/>
      <c r="VB236" s="202"/>
      <c r="VC236" s="202"/>
      <c r="VD236" s="202"/>
      <c r="VE236" s="202"/>
      <c r="VF236" s="202"/>
      <c r="VG236" s="202"/>
      <c r="VH236" s="202"/>
      <c r="VI236" s="202"/>
    </row>
    <row r="237">
      <c r="A237" s="76" t="s">
        <v>990</v>
      </c>
      <c r="B237" s="268" t="s">
        <v>991</v>
      </c>
      <c r="C237" s="91"/>
      <c r="D237" s="91"/>
      <c r="E237" s="101"/>
      <c r="F237" s="92" t="s">
        <v>992</v>
      </c>
      <c r="G237" s="92" t="s">
        <v>993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</row>
    <row r="238">
      <c r="A238" s="76" t="s">
        <v>994</v>
      </c>
      <c r="B238" s="268"/>
      <c r="C238" s="91"/>
      <c r="D238" s="91"/>
      <c r="E238" s="101"/>
      <c r="F238" s="92" t="s">
        <v>995</v>
      </c>
      <c r="G238" s="92" t="s">
        <v>996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1" t="s">
        <v>997</v>
      </c>
      <c r="AC238" s="261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9" t="s">
        <v>421</v>
      </c>
      <c r="AQ238" s="269" t="s">
        <v>998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1" t="s">
        <v>177</v>
      </c>
      <c r="BE238" s="261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</row>
    <row r="239">
      <c r="A239" s="76" t="s">
        <v>999</v>
      </c>
      <c r="B239" s="268"/>
      <c r="C239" s="91"/>
      <c r="D239" s="91"/>
      <c r="E239" s="101"/>
      <c r="F239" s="92" t="s">
        <v>1000</v>
      </c>
      <c r="G239" s="92" t="s">
        <v>1001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1" t="s">
        <v>183</v>
      </c>
      <c r="AC239" s="177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7" t="s">
        <v>420</v>
      </c>
      <c r="AQ239" s="267" t="s">
        <v>1002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1" t="s">
        <v>216</v>
      </c>
      <c r="BE239" s="261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</row>
    <row r="240">
      <c r="A240" s="76" t="s">
        <v>1003</v>
      </c>
      <c r="B240" s="268" t="s">
        <v>1004</v>
      </c>
      <c r="C240" s="91"/>
      <c r="D240" s="91"/>
      <c r="E240" s="101"/>
      <c r="F240" s="92" t="s">
        <v>1005</v>
      </c>
      <c r="G240" s="92" t="s">
        <v>1006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</row>
    <row r="241">
      <c r="A241" s="141" t="s">
        <v>1007</v>
      </c>
      <c r="B241" s="128"/>
      <c r="C241" s="128"/>
      <c r="D241" s="128"/>
      <c r="E241" s="128"/>
      <c r="F241" s="178"/>
      <c r="G241" s="178"/>
      <c r="H241" s="161"/>
      <c r="I241" s="161"/>
      <c r="J241" s="161"/>
      <c r="K241" s="161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161"/>
      <c r="W241" s="161"/>
      <c r="X241" s="161"/>
      <c r="Y241" s="161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161"/>
      <c r="AK241" s="161"/>
      <c r="AL241" s="161"/>
      <c r="AM241" s="161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161"/>
      <c r="AY241" s="161"/>
      <c r="AZ241" s="161"/>
      <c r="BA241" s="161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161"/>
      <c r="BM241" s="161"/>
      <c r="BN241" s="161"/>
      <c r="BO241" s="161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161"/>
      <c r="CA241" s="161"/>
      <c r="CB241" s="161"/>
      <c r="CC241" s="161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161"/>
      <c r="CO241" s="161"/>
      <c r="CP241" s="161"/>
      <c r="CQ241" s="161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161"/>
      <c r="DC241" s="161"/>
      <c r="DD241" s="161"/>
      <c r="DE241" s="161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161"/>
      <c r="DQ241" s="161"/>
      <c r="DR241" s="161"/>
      <c r="DS241" s="161"/>
      <c r="DT241" s="208"/>
      <c r="DU241" s="208"/>
      <c r="DV241" s="208"/>
      <c r="DW241" s="208"/>
      <c r="DX241" s="208"/>
      <c r="DY241" s="208"/>
      <c r="DZ241" s="208"/>
      <c r="EA241" s="208"/>
      <c r="EB241" s="208"/>
      <c r="EC241" s="208"/>
      <c r="ED241" s="161"/>
      <c r="EE241" s="161"/>
      <c r="EF241" s="161"/>
      <c r="EG241" s="161"/>
      <c r="EH241" s="208"/>
      <c r="EI241" s="208"/>
      <c r="EJ241" s="208"/>
      <c r="EK241" s="208"/>
      <c r="EL241" s="208"/>
      <c r="EM241" s="208"/>
      <c r="EN241" s="208"/>
      <c r="EO241" s="208"/>
      <c r="EP241" s="208"/>
      <c r="EQ241" s="208"/>
      <c r="ER241" s="161"/>
      <c r="ES241" s="161"/>
      <c r="ET241" s="161"/>
      <c r="EU241" s="161"/>
      <c r="EV241" s="208"/>
      <c r="EW241" s="208"/>
      <c r="EX241" s="208"/>
      <c r="EY241" s="208"/>
      <c r="EZ241" s="208"/>
      <c r="FA241" s="208"/>
      <c r="FB241" s="208"/>
      <c r="FC241" s="208"/>
      <c r="FD241" s="208"/>
      <c r="FE241" s="208"/>
      <c r="FF241" s="161"/>
      <c r="FG241" s="161"/>
      <c r="FH241" s="161"/>
      <c r="FI241" s="161"/>
      <c r="FJ241" s="208"/>
      <c r="FK241" s="208"/>
      <c r="FL241" s="208"/>
      <c r="FM241" s="208"/>
      <c r="FN241" s="208"/>
      <c r="FO241" s="208"/>
      <c r="FP241" s="208"/>
      <c r="FQ241" s="208"/>
      <c r="FR241" s="208"/>
      <c r="FS241" s="208"/>
      <c r="FT241" s="161"/>
      <c r="FU241" s="161"/>
      <c r="FV241" s="161"/>
      <c r="FW241" s="161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161"/>
      <c r="GI241" s="161"/>
      <c r="GJ241" s="161"/>
      <c r="GK241" s="161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161"/>
      <c r="GW241" s="161"/>
      <c r="GX241" s="161"/>
      <c r="GY241" s="161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161"/>
      <c r="HK241" s="161"/>
      <c r="HL241" s="161"/>
      <c r="HM241" s="161"/>
      <c r="HN241" s="208"/>
      <c r="HO241" s="208"/>
      <c r="HP241" s="208"/>
      <c r="HQ241" s="208"/>
      <c r="HR241" s="208"/>
      <c r="HS241" s="208"/>
      <c r="HT241" s="208"/>
      <c r="HU241" s="208"/>
      <c r="HV241" s="208"/>
      <c r="HW241" s="208"/>
      <c r="HX241" s="161"/>
      <c r="HY241" s="161"/>
      <c r="HZ241" s="161"/>
      <c r="IA241" s="161"/>
      <c r="IB241" s="208"/>
      <c r="IC241" s="208"/>
      <c r="ID241" s="208"/>
      <c r="IE241" s="208"/>
      <c r="IF241" s="208"/>
      <c r="IG241" s="208"/>
      <c r="IH241" s="208"/>
      <c r="II241" s="208"/>
      <c r="IJ241" s="208"/>
      <c r="IK241" s="208"/>
      <c r="IL241" s="161"/>
      <c r="IM241" s="161"/>
      <c r="IN241" s="161"/>
      <c r="IO241" s="161"/>
      <c r="IP241" s="208"/>
      <c r="IQ241" s="208"/>
      <c r="IR241" s="208"/>
      <c r="IS241" s="208"/>
      <c r="IT241" s="208"/>
      <c r="IU241" s="208"/>
      <c r="IV241" s="208"/>
      <c r="IW241" s="208"/>
      <c r="IX241" s="208"/>
      <c r="IY241" s="208"/>
      <c r="IZ241" s="161"/>
      <c r="JA241" s="161"/>
      <c r="JB241" s="161"/>
      <c r="JC241" s="161"/>
      <c r="JD241" s="208"/>
      <c r="JE241" s="208"/>
      <c r="JF241" s="208"/>
      <c r="JG241" s="208"/>
      <c r="JH241" s="208"/>
      <c r="JI241" s="208"/>
      <c r="JJ241" s="208"/>
      <c r="JK241" s="208"/>
      <c r="JL241" s="208"/>
      <c r="JM241" s="208"/>
      <c r="JN241" s="161"/>
      <c r="JO241" s="161"/>
      <c r="JP241" s="161"/>
      <c r="JQ241" s="161"/>
      <c r="JR241" s="208"/>
      <c r="JS241" s="208"/>
      <c r="JT241" s="208"/>
      <c r="JU241" s="208"/>
      <c r="JV241" s="208"/>
      <c r="JW241" s="208"/>
      <c r="JX241" s="208"/>
      <c r="JY241" s="208"/>
      <c r="JZ241" s="208"/>
      <c r="KA241" s="208"/>
      <c r="KB241" s="161"/>
      <c r="KC241" s="161"/>
      <c r="KD241" s="161"/>
      <c r="KE241" s="161"/>
      <c r="KF241" s="208"/>
      <c r="KG241" s="208"/>
      <c r="KH241" s="208"/>
      <c r="KI241" s="208"/>
      <c r="KJ241" s="208"/>
      <c r="KK241" s="208"/>
      <c r="KL241" s="208"/>
      <c r="KM241" s="208"/>
      <c r="KN241" s="208"/>
      <c r="KO241" s="208"/>
      <c r="KP241" s="161"/>
      <c r="KQ241" s="161"/>
      <c r="KR241" s="161"/>
      <c r="KS241" s="161"/>
      <c r="KT241" s="208"/>
      <c r="KU241" s="208"/>
      <c r="KV241" s="208"/>
      <c r="KW241" s="208"/>
      <c r="KX241" s="208"/>
      <c r="KY241" s="208"/>
      <c r="KZ241" s="208"/>
      <c r="LA241" s="208"/>
      <c r="LB241" s="208"/>
      <c r="LC241" s="208"/>
      <c r="LD241" s="161"/>
      <c r="LE241" s="161"/>
      <c r="LF241" s="161"/>
      <c r="LG241" s="161"/>
      <c r="LH241" s="208"/>
      <c r="LI241" s="208"/>
      <c r="LJ241" s="208"/>
      <c r="LK241" s="208"/>
      <c r="LL241" s="208"/>
      <c r="LM241" s="208"/>
      <c r="LN241" s="208"/>
      <c r="LO241" s="208"/>
      <c r="LP241" s="208"/>
      <c r="LQ241" s="208"/>
      <c r="LR241" s="161"/>
      <c r="LS241" s="161"/>
      <c r="LT241" s="161"/>
      <c r="LU241" s="161"/>
      <c r="LV241" s="208"/>
      <c r="LW241" s="208"/>
      <c r="LX241" s="208"/>
      <c r="LY241" s="208"/>
      <c r="LZ241" s="208"/>
      <c r="MA241" s="208"/>
      <c r="MB241" s="208"/>
      <c r="MC241" s="208"/>
      <c r="MD241" s="208"/>
      <c r="ME241" s="208"/>
      <c r="MF241" s="161"/>
      <c r="MG241" s="161"/>
      <c r="MH241" s="161"/>
      <c r="MI241" s="161"/>
      <c r="MJ241" s="208"/>
      <c r="MK241" s="208"/>
      <c r="ML241" s="208"/>
      <c r="MM241" s="208"/>
      <c r="MN241" s="208"/>
      <c r="MO241" s="208"/>
      <c r="MP241" s="208"/>
      <c r="MQ241" s="208"/>
      <c r="MR241" s="208"/>
      <c r="MS241" s="208"/>
      <c r="MT241" s="161"/>
      <c r="MU241" s="161"/>
      <c r="MV241" s="161"/>
      <c r="MW241" s="161"/>
      <c r="MX241" s="208"/>
      <c r="MY241" s="208"/>
      <c r="MZ241" s="208"/>
      <c r="NA241" s="208"/>
      <c r="NB241" s="208"/>
      <c r="NC241" s="208"/>
      <c r="ND241" s="208"/>
      <c r="NE241" s="208"/>
      <c r="NF241" s="208"/>
      <c r="NG241" s="208"/>
      <c r="NH241" s="161"/>
      <c r="NI241" s="161"/>
      <c r="NJ241" s="161"/>
      <c r="NK241" s="161"/>
      <c r="NL241" s="208"/>
      <c r="NM241" s="208"/>
      <c r="NN241" s="208"/>
      <c r="NO241" s="208"/>
      <c r="NP241" s="208"/>
      <c r="NQ241" s="208"/>
      <c r="NR241" s="208"/>
      <c r="NS241" s="208"/>
      <c r="NT241" s="208"/>
      <c r="NU241" s="208"/>
      <c r="NV241" s="161"/>
      <c r="NW241" s="161"/>
      <c r="NX241" s="161"/>
      <c r="NY241" s="161"/>
      <c r="NZ241" s="208"/>
      <c r="OA241" s="208"/>
      <c r="OB241" s="208"/>
      <c r="OC241" s="208"/>
      <c r="OD241" s="208"/>
      <c r="OE241" s="208"/>
      <c r="OF241" s="208"/>
      <c r="OG241" s="208"/>
      <c r="OH241" s="208"/>
      <c r="OI241" s="208"/>
      <c r="OJ241" s="161"/>
      <c r="OK241" s="161"/>
      <c r="OL241" s="161"/>
      <c r="OM241" s="161"/>
      <c r="ON241" s="208"/>
      <c r="OO241" s="208"/>
      <c r="OP241" s="208"/>
      <c r="OQ241" s="208"/>
      <c r="OR241" s="208"/>
      <c r="OS241" s="208"/>
      <c r="OT241" s="208"/>
      <c r="OU241" s="208"/>
      <c r="OV241" s="208"/>
      <c r="OW241" s="208"/>
      <c r="OX241" s="161"/>
      <c r="OY241" s="161"/>
      <c r="OZ241" s="161"/>
      <c r="PA241" s="161"/>
      <c r="PB241" s="208"/>
      <c r="PC241" s="208"/>
      <c r="PD241" s="208"/>
      <c r="PE241" s="208"/>
      <c r="PF241" s="208"/>
      <c r="PG241" s="208"/>
      <c r="PH241" s="208"/>
      <c r="PI241" s="208"/>
      <c r="PJ241" s="208"/>
      <c r="PK241" s="208"/>
      <c r="PL241" s="161"/>
      <c r="PM241" s="161"/>
      <c r="PN241" s="161"/>
      <c r="PO241" s="161"/>
      <c r="PP241" s="208"/>
      <c r="PQ241" s="208"/>
      <c r="PR241" s="208"/>
      <c r="PS241" s="208"/>
      <c r="PT241" s="208"/>
      <c r="PU241" s="208"/>
      <c r="PV241" s="208"/>
      <c r="PW241" s="208"/>
      <c r="PX241" s="208"/>
      <c r="PY241" s="208"/>
      <c r="PZ241" s="161"/>
      <c r="QA241" s="161"/>
      <c r="QB241" s="161"/>
      <c r="QC241" s="161"/>
      <c r="QD241" s="208"/>
      <c r="QE241" s="208"/>
      <c r="QF241" s="208"/>
      <c r="QG241" s="208"/>
      <c r="QH241" s="208"/>
      <c r="QI241" s="208"/>
      <c r="QJ241" s="208"/>
      <c r="QK241" s="208"/>
      <c r="QL241" s="208"/>
      <c r="QM241" s="208"/>
      <c r="QN241" s="161"/>
      <c r="QO241" s="161"/>
      <c r="QP241" s="161"/>
      <c r="QQ241" s="161"/>
      <c r="QR241" s="208"/>
      <c r="QS241" s="208"/>
      <c r="QT241" s="208"/>
      <c r="QU241" s="208"/>
      <c r="QV241" s="208"/>
      <c r="QW241" s="208"/>
      <c r="QX241" s="208"/>
      <c r="QY241" s="208"/>
      <c r="QZ241" s="208"/>
      <c r="RA241" s="208"/>
      <c r="RB241" s="161"/>
      <c r="RC241" s="161"/>
      <c r="RD241" s="161"/>
      <c r="RE241" s="161"/>
      <c r="RF241" s="208"/>
      <c r="RG241" s="208"/>
      <c r="RH241" s="208"/>
      <c r="RI241" s="208"/>
      <c r="RJ241" s="208"/>
      <c r="RK241" s="208"/>
      <c r="RL241" s="208"/>
      <c r="RM241" s="208"/>
      <c r="RN241" s="208"/>
      <c r="RO241" s="208"/>
      <c r="RP241" s="161"/>
      <c r="RQ241" s="161"/>
      <c r="RR241" s="161"/>
      <c r="RS241" s="161"/>
      <c r="RT241" s="208"/>
      <c r="RU241" s="208"/>
      <c r="RV241" s="208"/>
      <c r="RW241" s="208"/>
      <c r="RX241" s="208"/>
      <c r="RY241" s="208"/>
      <c r="RZ241" s="208"/>
      <c r="SA241" s="208"/>
      <c r="SB241" s="208"/>
      <c r="SC241" s="208"/>
      <c r="SD241" s="161"/>
      <c r="SE241" s="161"/>
      <c r="SF241" s="161"/>
      <c r="SG241" s="161"/>
      <c r="SH241" s="208"/>
      <c r="SI241" s="208"/>
      <c r="SJ241" s="208"/>
      <c r="SK241" s="208"/>
      <c r="SL241" s="208"/>
      <c r="SM241" s="208"/>
      <c r="SN241" s="208"/>
      <c r="SO241" s="208"/>
      <c r="SP241" s="208"/>
      <c r="SQ241" s="208"/>
      <c r="SR241" s="161"/>
      <c r="SS241" s="161"/>
      <c r="ST241" s="161"/>
      <c r="SU241" s="161"/>
      <c r="SV241" s="208"/>
      <c r="SW241" s="208"/>
      <c r="SX241" s="208"/>
      <c r="SY241" s="208"/>
      <c r="SZ241" s="208"/>
      <c r="TA241" s="208"/>
      <c r="TB241" s="208"/>
      <c r="TC241" s="208"/>
      <c r="TD241" s="208"/>
      <c r="TE241" s="208"/>
      <c r="TF241" s="161"/>
      <c r="TG241" s="161"/>
      <c r="TH241" s="161"/>
      <c r="TI241" s="161"/>
      <c r="TJ241" s="208"/>
      <c r="TK241" s="208"/>
      <c r="TL241" s="208"/>
      <c r="TM241" s="208"/>
      <c r="TN241" s="208"/>
      <c r="TO241" s="208"/>
      <c r="TP241" s="208"/>
      <c r="TQ241" s="208"/>
      <c r="TR241" s="208"/>
      <c r="TS241" s="208"/>
      <c r="TT241" s="161"/>
      <c r="TU241" s="161"/>
      <c r="TV241" s="161"/>
      <c r="TW241" s="161"/>
      <c r="TX241" s="208"/>
      <c r="TY241" s="208"/>
      <c r="TZ241" s="208"/>
      <c r="UA241" s="208"/>
      <c r="UB241" s="208"/>
      <c r="UC241" s="208"/>
      <c r="UD241" s="208"/>
      <c r="UE241" s="208"/>
      <c r="UF241" s="208"/>
      <c r="UG241" s="208"/>
      <c r="UH241" s="161"/>
      <c r="UI241" s="161"/>
      <c r="UJ241" s="161"/>
      <c r="UK241" s="161"/>
      <c r="UL241" s="208"/>
      <c r="UM241" s="208"/>
      <c r="UN241" s="208"/>
      <c r="UO241" s="208"/>
      <c r="UP241" s="208"/>
      <c r="UQ241" s="208"/>
      <c r="UR241" s="208"/>
      <c r="US241" s="208"/>
      <c r="UT241" s="208"/>
      <c r="UU241" s="208"/>
      <c r="UV241" s="161"/>
      <c r="UW241" s="161"/>
      <c r="UX241" s="161"/>
      <c r="UY241" s="161"/>
      <c r="UZ241" s="208"/>
      <c r="VA241" s="208"/>
      <c r="VB241" s="208"/>
      <c r="VC241" s="208"/>
      <c r="VD241" s="208"/>
      <c r="VE241" s="208"/>
      <c r="VF241" s="208"/>
      <c r="VG241" s="208"/>
      <c r="VH241" s="208"/>
      <c r="VI241" s="208"/>
    </row>
    <row r="242">
      <c r="A242" s="76" t="s">
        <v>1008</v>
      </c>
      <c r="B242" s="90" t="s">
        <v>1009</v>
      </c>
      <c r="C242" s="90"/>
      <c r="D242" s="90"/>
      <c r="E242" s="254" t="s">
        <v>1010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</row>
    <row r="243">
      <c r="A243" s="76" t="s">
        <v>1013</v>
      </c>
      <c r="B243" s="90" t="s">
        <v>1014</v>
      </c>
      <c r="C243" s="90"/>
      <c r="D243" s="90"/>
      <c r="E243" s="254" t="s">
        <v>1010</v>
      </c>
      <c r="F243" s="92" t="s">
        <v>1015</v>
      </c>
      <c r="G243" s="92" t="s">
        <v>1016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</row>
    <row r="244">
      <c r="A244" s="247" t="s">
        <v>893</v>
      </c>
      <c r="B244" s="128"/>
      <c r="C244" s="128"/>
      <c r="D244" s="128"/>
      <c r="E244" s="128"/>
      <c r="F244" s="178"/>
      <c r="G244" s="178"/>
      <c r="H244" s="161"/>
      <c r="I244" s="161"/>
      <c r="J244" s="161"/>
      <c r="K244" s="161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161"/>
      <c r="W244" s="161"/>
      <c r="X244" s="161"/>
      <c r="Y244" s="161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161"/>
      <c r="AK244" s="161"/>
      <c r="AL244" s="161"/>
      <c r="AM244" s="161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161"/>
      <c r="AY244" s="161"/>
      <c r="AZ244" s="161"/>
      <c r="BA244" s="161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161"/>
      <c r="BM244" s="161"/>
      <c r="BN244" s="161"/>
      <c r="BO244" s="161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161"/>
      <c r="CA244" s="161"/>
      <c r="CB244" s="161"/>
      <c r="CC244" s="161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161"/>
      <c r="CO244" s="161"/>
      <c r="CP244" s="161"/>
      <c r="CQ244" s="161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161"/>
      <c r="DC244" s="161"/>
      <c r="DD244" s="161"/>
      <c r="DE244" s="161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161"/>
      <c r="DQ244" s="161"/>
      <c r="DR244" s="161"/>
      <c r="DS244" s="161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161"/>
      <c r="EE244" s="161"/>
      <c r="EF244" s="161"/>
      <c r="EG244" s="161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161"/>
      <c r="ES244" s="161"/>
      <c r="ET244" s="161"/>
      <c r="EU244" s="161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161"/>
      <c r="FG244" s="161"/>
      <c r="FH244" s="161"/>
      <c r="FI244" s="161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161"/>
      <c r="FU244" s="161"/>
      <c r="FV244" s="161"/>
      <c r="FW244" s="161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161"/>
      <c r="GI244" s="161"/>
      <c r="GJ244" s="161"/>
      <c r="GK244" s="161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161"/>
      <c r="GW244" s="161"/>
      <c r="GX244" s="161"/>
      <c r="GY244" s="161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161"/>
      <c r="HK244" s="161"/>
      <c r="HL244" s="161"/>
      <c r="HM244" s="161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161"/>
      <c r="HY244" s="161"/>
      <c r="HZ244" s="161"/>
      <c r="IA244" s="161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161"/>
      <c r="IM244" s="161"/>
      <c r="IN244" s="161"/>
      <c r="IO244" s="161"/>
      <c r="IP244" s="208"/>
      <c r="IQ244" s="208"/>
      <c r="IR244" s="208"/>
      <c r="IS244" s="208"/>
      <c r="IT244" s="208"/>
      <c r="IU244" s="208"/>
      <c r="IV244" s="208"/>
      <c r="IW244" s="208"/>
      <c r="IX244" s="208"/>
      <c r="IY244" s="208"/>
      <c r="IZ244" s="161"/>
      <c r="JA244" s="161"/>
      <c r="JB244" s="161"/>
      <c r="JC244" s="161"/>
      <c r="JD244" s="208"/>
      <c r="JE244" s="208"/>
      <c r="JF244" s="208"/>
      <c r="JG244" s="208"/>
      <c r="JH244" s="208"/>
      <c r="JI244" s="208"/>
      <c r="JJ244" s="208"/>
      <c r="JK244" s="208"/>
      <c r="JL244" s="208"/>
      <c r="JM244" s="208"/>
      <c r="JN244" s="161"/>
      <c r="JO244" s="161"/>
      <c r="JP244" s="161"/>
      <c r="JQ244" s="161"/>
      <c r="JR244" s="208"/>
      <c r="JS244" s="208"/>
      <c r="JT244" s="208"/>
      <c r="JU244" s="208"/>
      <c r="JV244" s="208"/>
      <c r="JW244" s="208"/>
      <c r="JX244" s="208"/>
      <c r="JY244" s="208"/>
      <c r="JZ244" s="208"/>
      <c r="KA244" s="208"/>
      <c r="KB244" s="161"/>
      <c r="KC244" s="161"/>
      <c r="KD244" s="161"/>
      <c r="KE244" s="161"/>
      <c r="KF244" s="208"/>
      <c r="KG244" s="208"/>
      <c r="KH244" s="208"/>
      <c r="KI244" s="208"/>
      <c r="KJ244" s="208"/>
      <c r="KK244" s="208"/>
      <c r="KL244" s="208"/>
      <c r="KM244" s="208"/>
      <c r="KN244" s="208"/>
      <c r="KO244" s="208"/>
      <c r="KP244" s="161"/>
      <c r="KQ244" s="161"/>
      <c r="KR244" s="161"/>
      <c r="KS244" s="161"/>
      <c r="KT244" s="208"/>
      <c r="KU244" s="208"/>
      <c r="KV244" s="208"/>
      <c r="KW244" s="208"/>
      <c r="KX244" s="208"/>
      <c r="KY244" s="208"/>
      <c r="KZ244" s="208"/>
      <c r="LA244" s="208"/>
      <c r="LB244" s="208"/>
      <c r="LC244" s="208"/>
      <c r="LD244" s="161"/>
      <c r="LE244" s="161"/>
      <c r="LF244" s="161"/>
      <c r="LG244" s="161"/>
      <c r="LH244" s="208"/>
      <c r="LI244" s="208"/>
      <c r="LJ244" s="208"/>
      <c r="LK244" s="208"/>
      <c r="LL244" s="208"/>
      <c r="LM244" s="208"/>
      <c r="LN244" s="208"/>
      <c r="LO244" s="208"/>
      <c r="LP244" s="208"/>
      <c r="LQ244" s="208"/>
      <c r="LR244" s="161"/>
      <c r="LS244" s="161"/>
      <c r="LT244" s="161"/>
      <c r="LU244" s="161"/>
      <c r="LV244" s="208"/>
      <c r="LW244" s="208"/>
      <c r="LX244" s="208"/>
      <c r="LY244" s="208"/>
      <c r="LZ244" s="208"/>
      <c r="MA244" s="208"/>
      <c r="MB244" s="208"/>
      <c r="MC244" s="208"/>
      <c r="MD244" s="208"/>
      <c r="ME244" s="208"/>
      <c r="MF244" s="161"/>
      <c r="MG244" s="161"/>
      <c r="MH244" s="161"/>
      <c r="MI244" s="161"/>
      <c r="MJ244" s="208"/>
      <c r="MK244" s="208"/>
      <c r="ML244" s="208"/>
      <c r="MM244" s="208"/>
      <c r="MN244" s="208"/>
      <c r="MO244" s="208"/>
      <c r="MP244" s="208"/>
      <c r="MQ244" s="208"/>
      <c r="MR244" s="208"/>
      <c r="MS244" s="208"/>
      <c r="MT244" s="161"/>
      <c r="MU244" s="161"/>
      <c r="MV244" s="161"/>
      <c r="MW244" s="161"/>
      <c r="MX244" s="208"/>
      <c r="MY244" s="208"/>
      <c r="MZ244" s="208"/>
      <c r="NA244" s="208"/>
      <c r="NB244" s="208"/>
      <c r="NC244" s="208"/>
      <c r="ND244" s="208"/>
      <c r="NE244" s="208"/>
      <c r="NF244" s="208"/>
      <c r="NG244" s="208"/>
      <c r="NH244" s="161"/>
      <c r="NI244" s="161"/>
      <c r="NJ244" s="161"/>
      <c r="NK244" s="161"/>
      <c r="NL244" s="208"/>
      <c r="NM244" s="208"/>
      <c r="NN244" s="208"/>
      <c r="NO244" s="208"/>
      <c r="NP244" s="208"/>
      <c r="NQ244" s="208"/>
      <c r="NR244" s="208"/>
      <c r="NS244" s="208"/>
      <c r="NT244" s="208"/>
      <c r="NU244" s="208"/>
      <c r="NV244" s="161"/>
      <c r="NW244" s="161"/>
      <c r="NX244" s="161"/>
      <c r="NY244" s="161"/>
      <c r="NZ244" s="208"/>
      <c r="OA244" s="208"/>
      <c r="OB244" s="208"/>
      <c r="OC244" s="208"/>
      <c r="OD244" s="208"/>
      <c r="OE244" s="208"/>
      <c r="OF244" s="208"/>
      <c r="OG244" s="208"/>
      <c r="OH244" s="208"/>
      <c r="OI244" s="208"/>
      <c r="OJ244" s="161"/>
      <c r="OK244" s="161"/>
      <c r="OL244" s="161"/>
      <c r="OM244" s="161"/>
      <c r="ON244" s="208"/>
      <c r="OO244" s="208"/>
      <c r="OP244" s="208"/>
      <c r="OQ244" s="208"/>
      <c r="OR244" s="208"/>
      <c r="OS244" s="208"/>
      <c r="OT244" s="208"/>
      <c r="OU244" s="208"/>
      <c r="OV244" s="208"/>
      <c r="OW244" s="208"/>
      <c r="OX244" s="161"/>
      <c r="OY244" s="161"/>
      <c r="OZ244" s="161"/>
      <c r="PA244" s="161"/>
      <c r="PB244" s="208"/>
      <c r="PC244" s="208"/>
      <c r="PD244" s="208"/>
      <c r="PE244" s="208"/>
      <c r="PF244" s="208"/>
      <c r="PG244" s="208"/>
      <c r="PH244" s="208"/>
      <c r="PI244" s="208"/>
      <c r="PJ244" s="208"/>
      <c r="PK244" s="208"/>
      <c r="PL244" s="161"/>
      <c r="PM244" s="161"/>
      <c r="PN244" s="161"/>
      <c r="PO244" s="161"/>
      <c r="PP244" s="208"/>
      <c r="PQ244" s="208"/>
      <c r="PR244" s="208"/>
      <c r="PS244" s="208"/>
      <c r="PT244" s="208"/>
      <c r="PU244" s="208"/>
      <c r="PV244" s="208"/>
      <c r="PW244" s="208"/>
      <c r="PX244" s="208"/>
      <c r="PY244" s="208"/>
      <c r="PZ244" s="161"/>
      <c r="QA244" s="161"/>
      <c r="QB244" s="161"/>
      <c r="QC244" s="161"/>
      <c r="QD244" s="208"/>
      <c r="QE244" s="208"/>
      <c r="QF244" s="208"/>
      <c r="QG244" s="208"/>
      <c r="QH244" s="208"/>
      <c r="QI244" s="208"/>
      <c r="QJ244" s="208"/>
      <c r="QK244" s="208"/>
      <c r="QL244" s="208"/>
      <c r="QM244" s="208"/>
      <c r="QN244" s="161"/>
      <c r="QO244" s="161"/>
      <c r="QP244" s="161"/>
      <c r="QQ244" s="161"/>
      <c r="QR244" s="208"/>
      <c r="QS244" s="208"/>
      <c r="QT244" s="208"/>
      <c r="QU244" s="208"/>
      <c r="QV244" s="208"/>
      <c r="QW244" s="208"/>
      <c r="QX244" s="208"/>
      <c r="QY244" s="208"/>
      <c r="QZ244" s="208"/>
      <c r="RA244" s="208"/>
      <c r="RB244" s="161"/>
      <c r="RC244" s="161"/>
      <c r="RD244" s="161"/>
      <c r="RE244" s="161"/>
      <c r="RF244" s="208"/>
      <c r="RG244" s="208"/>
      <c r="RH244" s="208"/>
      <c r="RI244" s="208"/>
      <c r="RJ244" s="208"/>
      <c r="RK244" s="208"/>
      <c r="RL244" s="208"/>
      <c r="RM244" s="208"/>
      <c r="RN244" s="208"/>
      <c r="RO244" s="208"/>
      <c r="RP244" s="161"/>
      <c r="RQ244" s="161"/>
      <c r="RR244" s="161"/>
      <c r="RS244" s="161"/>
      <c r="RT244" s="208"/>
      <c r="RU244" s="208"/>
      <c r="RV244" s="208"/>
      <c r="RW244" s="208"/>
      <c r="RX244" s="208"/>
      <c r="RY244" s="208"/>
      <c r="RZ244" s="208"/>
      <c r="SA244" s="208"/>
      <c r="SB244" s="208"/>
      <c r="SC244" s="208"/>
      <c r="SD244" s="161"/>
      <c r="SE244" s="161"/>
      <c r="SF244" s="161"/>
      <c r="SG244" s="161"/>
      <c r="SH244" s="208"/>
      <c r="SI244" s="208"/>
      <c r="SJ244" s="208"/>
      <c r="SK244" s="208"/>
      <c r="SL244" s="208"/>
      <c r="SM244" s="208"/>
      <c r="SN244" s="208"/>
      <c r="SO244" s="208"/>
      <c r="SP244" s="208"/>
      <c r="SQ244" s="208"/>
      <c r="SR244" s="161"/>
      <c r="SS244" s="161"/>
      <c r="ST244" s="161"/>
      <c r="SU244" s="161"/>
      <c r="SV244" s="208"/>
      <c r="SW244" s="208"/>
      <c r="SX244" s="208"/>
      <c r="SY244" s="208"/>
      <c r="SZ244" s="208"/>
      <c r="TA244" s="208"/>
      <c r="TB244" s="208"/>
      <c r="TC244" s="208"/>
      <c r="TD244" s="208"/>
      <c r="TE244" s="208"/>
      <c r="TF244" s="161"/>
      <c r="TG244" s="161"/>
      <c r="TH244" s="161"/>
      <c r="TI244" s="161"/>
      <c r="TJ244" s="208"/>
      <c r="TK244" s="208"/>
      <c r="TL244" s="208"/>
      <c r="TM244" s="208"/>
      <c r="TN244" s="208"/>
      <c r="TO244" s="208"/>
      <c r="TP244" s="208"/>
      <c r="TQ244" s="208"/>
      <c r="TR244" s="208"/>
      <c r="TS244" s="208"/>
      <c r="TT244" s="161"/>
      <c r="TU244" s="161"/>
      <c r="TV244" s="161"/>
      <c r="TW244" s="161"/>
      <c r="TX244" s="208"/>
      <c r="TY244" s="208"/>
      <c r="TZ244" s="208"/>
      <c r="UA244" s="208"/>
      <c r="UB244" s="208"/>
      <c r="UC244" s="208"/>
      <c r="UD244" s="208"/>
      <c r="UE244" s="208"/>
      <c r="UF244" s="208"/>
      <c r="UG244" s="208"/>
      <c r="UH244" s="161"/>
      <c r="UI244" s="161"/>
      <c r="UJ244" s="161"/>
      <c r="UK244" s="161"/>
      <c r="UL244" s="208"/>
      <c r="UM244" s="208"/>
      <c r="UN244" s="208"/>
      <c r="UO244" s="208"/>
      <c r="UP244" s="208"/>
      <c r="UQ244" s="208"/>
      <c r="UR244" s="208"/>
      <c r="US244" s="208"/>
      <c r="UT244" s="208"/>
      <c r="UU244" s="208"/>
      <c r="UV244" s="161"/>
      <c r="UW244" s="161"/>
      <c r="UX244" s="161"/>
      <c r="UY244" s="161"/>
      <c r="UZ244" s="208"/>
      <c r="VA244" s="208"/>
      <c r="VB244" s="208"/>
      <c r="VC244" s="208"/>
      <c r="VD244" s="208"/>
      <c r="VE244" s="208"/>
      <c r="VF244" s="208"/>
      <c r="VG244" s="208"/>
      <c r="VH244" s="208"/>
      <c r="VI244" s="208"/>
    </row>
    <row r="245">
      <c r="A245" s="71" t="s">
        <v>729</v>
      </c>
      <c r="B245" s="72"/>
      <c r="C245" s="72"/>
      <c r="D245" s="72"/>
      <c r="E245" s="72"/>
      <c r="F245" s="73"/>
      <c r="G245" s="73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BN245" s="219"/>
      <c r="BO245" s="219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219"/>
      <c r="CD245" s="219"/>
      <c r="CE245" s="219"/>
      <c r="CF245" s="219"/>
      <c r="CG245" s="219"/>
      <c r="CH245" s="219"/>
      <c r="CI245" s="219"/>
      <c r="CJ245" s="219"/>
      <c r="CK245" s="219"/>
      <c r="CL245" s="219"/>
      <c r="CM245" s="219"/>
      <c r="CN245" s="219"/>
      <c r="CO245" s="219"/>
      <c r="CP245" s="219"/>
      <c r="CQ245" s="219"/>
      <c r="CR245" s="219"/>
      <c r="CS245" s="219"/>
      <c r="CT245" s="219"/>
      <c r="CU245" s="219"/>
      <c r="CV245" s="219"/>
      <c r="CW245" s="219"/>
      <c r="CX245" s="219"/>
      <c r="CY245" s="219"/>
      <c r="CZ245" s="219"/>
      <c r="DA245" s="219"/>
      <c r="DB245" s="219"/>
      <c r="DC245" s="219"/>
      <c r="DD245" s="219"/>
      <c r="DE245" s="219"/>
      <c r="DF245" s="219"/>
      <c r="DG245" s="219"/>
      <c r="DH245" s="219"/>
      <c r="DI245" s="219"/>
      <c r="DJ245" s="219"/>
      <c r="DK245" s="219"/>
      <c r="DL245" s="219"/>
      <c r="DM245" s="219"/>
      <c r="DN245" s="219"/>
      <c r="DO245" s="219"/>
      <c r="DP245" s="219"/>
      <c r="DQ245" s="219"/>
      <c r="DR245" s="219"/>
      <c r="DS245" s="219"/>
      <c r="DT245" s="219"/>
      <c r="DU245" s="219"/>
      <c r="DV245" s="219"/>
      <c r="DW245" s="219"/>
      <c r="DX245" s="219"/>
      <c r="DY245" s="219"/>
      <c r="DZ245" s="219"/>
      <c r="EA245" s="219"/>
      <c r="EB245" s="219"/>
      <c r="EC245" s="219"/>
      <c r="ED245" s="219"/>
      <c r="EE245" s="219"/>
      <c r="EF245" s="219"/>
      <c r="EG245" s="219"/>
      <c r="EH245" s="219"/>
      <c r="EI245" s="219"/>
      <c r="EJ245" s="219"/>
      <c r="EK245" s="219"/>
      <c r="EL245" s="219"/>
      <c r="EM245" s="219"/>
      <c r="EN245" s="219"/>
      <c r="EO245" s="219"/>
      <c r="EP245" s="219"/>
      <c r="EQ245" s="219"/>
      <c r="ER245" s="219"/>
      <c r="ES245" s="219"/>
      <c r="ET245" s="219"/>
      <c r="EU245" s="219"/>
      <c r="EV245" s="219"/>
      <c r="EW245" s="219"/>
      <c r="EX245" s="219"/>
      <c r="EY245" s="219"/>
      <c r="EZ245" s="219"/>
      <c r="FA245" s="219"/>
      <c r="FB245" s="219"/>
      <c r="FC245" s="219"/>
      <c r="FD245" s="219"/>
      <c r="FE245" s="219"/>
      <c r="FF245" s="219"/>
      <c r="FG245" s="219"/>
      <c r="FH245" s="219"/>
      <c r="FI245" s="219"/>
      <c r="FJ245" s="219"/>
      <c r="FK245" s="219"/>
      <c r="FL245" s="219"/>
      <c r="FM245" s="219"/>
      <c r="FN245" s="219"/>
      <c r="FO245" s="219"/>
      <c r="FP245" s="219"/>
      <c r="FQ245" s="219"/>
      <c r="FR245" s="219"/>
      <c r="FS245" s="219"/>
      <c r="FT245" s="219"/>
      <c r="FU245" s="219"/>
      <c r="FV245" s="219"/>
      <c r="FW245" s="219"/>
      <c r="FX245" s="219"/>
      <c r="FY245" s="219"/>
      <c r="FZ245" s="219"/>
      <c r="GA245" s="219"/>
      <c r="GB245" s="219"/>
      <c r="GC245" s="219"/>
      <c r="GD245" s="219"/>
      <c r="GE245" s="219"/>
      <c r="GF245" s="219"/>
      <c r="GG245" s="219"/>
      <c r="GH245" s="219"/>
      <c r="GI245" s="219"/>
      <c r="GJ245" s="219"/>
      <c r="GK245" s="219"/>
      <c r="GL245" s="219"/>
      <c r="GM245" s="219"/>
      <c r="GN245" s="219"/>
      <c r="GO245" s="219"/>
      <c r="GP245" s="219"/>
      <c r="GQ245" s="219"/>
      <c r="GR245" s="219"/>
      <c r="GS245" s="219"/>
      <c r="GT245" s="219"/>
      <c r="GU245" s="219"/>
      <c r="GV245" s="219"/>
      <c r="GW245" s="219"/>
      <c r="GX245" s="219"/>
      <c r="GY245" s="219"/>
      <c r="GZ245" s="219"/>
      <c r="HA245" s="219"/>
      <c r="HB245" s="219"/>
      <c r="HC245" s="219"/>
      <c r="HD245" s="219"/>
      <c r="HE245" s="219"/>
      <c r="HF245" s="219"/>
      <c r="HG245" s="219"/>
      <c r="HH245" s="219"/>
      <c r="HI245" s="219"/>
      <c r="HJ245" s="219"/>
      <c r="HK245" s="219"/>
      <c r="HL245" s="219"/>
      <c r="HM245" s="219"/>
      <c r="HN245" s="219"/>
      <c r="HO245" s="219"/>
      <c r="HP245" s="219"/>
      <c r="HQ245" s="219"/>
      <c r="HR245" s="219"/>
      <c r="HS245" s="219"/>
      <c r="HT245" s="219"/>
      <c r="HU245" s="219"/>
      <c r="HV245" s="219"/>
      <c r="HW245" s="219"/>
      <c r="HX245" s="219"/>
      <c r="HY245" s="219"/>
      <c r="HZ245" s="219"/>
      <c r="IA245" s="219"/>
      <c r="IB245" s="219"/>
      <c r="IC245" s="219"/>
      <c r="ID245" s="219"/>
      <c r="IE245" s="219"/>
      <c r="IF245" s="219"/>
      <c r="IG245" s="219"/>
      <c r="IH245" s="219"/>
      <c r="II245" s="219"/>
      <c r="IJ245" s="219"/>
      <c r="IK245" s="219"/>
      <c r="IL245" s="219"/>
      <c r="IM245" s="219"/>
      <c r="IN245" s="219"/>
      <c r="IO245" s="219"/>
      <c r="IP245" s="219"/>
      <c r="IQ245" s="219"/>
      <c r="IR245" s="219"/>
      <c r="IS245" s="219"/>
      <c r="IT245" s="219"/>
      <c r="IU245" s="219"/>
      <c r="IV245" s="219"/>
      <c r="IW245" s="219"/>
      <c r="IX245" s="219"/>
      <c r="IY245" s="219"/>
      <c r="IZ245" s="219"/>
      <c r="JA245" s="219"/>
      <c r="JB245" s="219"/>
      <c r="JC245" s="219"/>
      <c r="JD245" s="219"/>
      <c r="JE245" s="219"/>
      <c r="JF245" s="219"/>
      <c r="JG245" s="219"/>
      <c r="JH245" s="219"/>
      <c r="JI245" s="219"/>
      <c r="JJ245" s="219"/>
      <c r="JK245" s="219"/>
      <c r="JL245" s="219"/>
      <c r="JM245" s="219"/>
      <c r="JN245" s="219"/>
      <c r="JO245" s="219"/>
      <c r="JP245" s="219"/>
      <c r="JQ245" s="219"/>
      <c r="JR245" s="219"/>
      <c r="JS245" s="219"/>
      <c r="JT245" s="219"/>
      <c r="JU245" s="219"/>
      <c r="JV245" s="219"/>
      <c r="JW245" s="219"/>
      <c r="JX245" s="219"/>
      <c r="JY245" s="219"/>
      <c r="JZ245" s="219"/>
      <c r="KA245" s="219"/>
      <c r="KB245" s="219"/>
      <c r="KC245" s="219"/>
      <c r="KD245" s="219"/>
      <c r="KE245" s="219"/>
      <c r="KF245" s="219"/>
      <c r="KG245" s="219"/>
      <c r="KH245" s="219"/>
      <c r="KI245" s="219"/>
      <c r="KJ245" s="219"/>
      <c r="KK245" s="219"/>
      <c r="KL245" s="219"/>
      <c r="KM245" s="219"/>
      <c r="KN245" s="219"/>
      <c r="KO245" s="219"/>
      <c r="KP245" s="219"/>
      <c r="KQ245" s="219"/>
      <c r="KR245" s="219"/>
      <c r="KS245" s="219"/>
      <c r="KT245" s="219"/>
      <c r="KU245" s="219"/>
      <c r="KV245" s="219"/>
      <c r="KW245" s="219"/>
      <c r="KX245" s="219"/>
      <c r="KY245" s="219"/>
      <c r="KZ245" s="219"/>
      <c r="LA245" s="219"/>
      <c r="LB245" s="219"/>
      <c r="LC245" s="219"/>
      <c r="LD245" s="219"/>
      <c r="LE245" s="219"/>
      <c r="LF245" s="219"/>
      <c r="LG245" s="219"/>
      <c r="LH245" s="219"/>
      <c r="LI245" s="219"/>
      <c r="LJ245" s="219"/>
      <c r="LK245" s="219"/>
      <c r="LL245" s="219"/>
      <c r="LM245" s="219"/>
      <c r="LN245" s="219"/>
      <c r="LO245" s="219"/>
      <c r="LP245" s="219"/>
      <c r="LQ245" s="219"/>
      <c r="LR245" s="219"/>
      <c r="LS245" s="219"/>
      <c r="LT245" s="219"/>
      <c r="LU245" s="219"/>
      <c r="LV245" s="219"/>
      <c r="LW245" s="219"/>
      <c r="LX245" s="219"/>
      <c r="LY245" s="219"/>
      <c r="LZ245" s="219"/>
      <c r="MA245" s="219"/>
      <c r="MB245" s="219"/>
      <c r="MC245" s="219"/>
      <c r="MD245" s="219"/>
      <c r="ME245" s="219"/>
      <c r="MF245" s="219"/>
      <c r="MG245" s="219"/>
      <c r="MH245" s="219"/>
      <c r="MI245" s="219"/>
      <c r="MJ245" s="219"/>
      <c r="MK245" s="219"/>
      <c r="ML245" s="219"/>
      <c r="MM245" s="219"/>
      <c r="MN245" s="219"/>
      <c r="MO245" s="219"/>
      <c r="MP245" s="219"/>
      <c r="MQ245" s="219"/>
      <c r="MR245" s="219"/>
      <c r="MS245" s="219"/>
      <c r="MT245" s="219"/>
      <c r="MU245" s="219"/>
      <c r="MV245" s="219"/>
      <c r="MW245" s="219"/>
      <c r="MX245" s="219"/>
      <c r="MY245" s="219"/>
      <c r="MZ245" s="219"/>
      <c r="NA245" s="219"/>
      <c r="NB245" s="219"/>
      <c r="NC245" s="219"/>
      <c r="ND245" s="219"/>
      <c r="NE245" s="219"/>
      <c r="NF245" s="219"/>
      <c r="NG245" s="219"/>
      <c r="NH245" s="219"/>
      <c r="NI245" s="219"/>
      <c r="NJ245" s="219"/>
      <c r="NK245" s="219"/>
      <c r="NL245" s="219"/>
      <c r="NM245" s="219"/>
      <c r="NN245" s="219"/>
      <c r="NO245" s="219"/>
      <c r="NP245" s="219"/>
      <c r="NQ245" s="219"/>
      <c r="NR245" s="219"/>
      <c r="NS245" s="219"/>
      <c r="NT245" s="219"/>
      <c r="NU245" s="219"/>
      <c r="NV245" s="219"/>
      <c r="NW245" s="219"/>
      <c r="NX245" s="219"/>
      <c r="NY245" s="219"/>
      <c r="NZ245" s="219"/>
      <c r="OA245" s="219"/>
      <c r="OB245" s="219"/>
      <c r="OC245" s="219"/>
      <c r="OD245" s="219"/>
      <c r="OE245" s="219"/>
      <c r="OF245" s="219"/>
      <c r="OG245" s="219"/>
      <c r="OH245" s="219"/>
      <c r="OI245" s="219"/>
      <c r="OJ245" s="219"/>
      <c r="OK245" s="219"/>
      <c r="OL245" s="219"/>
      <c r="OM245" s="219"/>
      <c r="ON245" s="219"/>
      <c r="OO245" s="219"/>
      <c r="OP245" s="219"/>
      <c r="OQ245" s="219"/>
      <c r="OR245" s="219"/>
      <c r="OS245" s="219"/>
      <c r="OT245" s="219"/>
      <c r="OU245" s="219"/>
      <c r="OV245" s="219"/>
      <c r="OW245" s="219"/>
      <c r="OX245" s="219"/>
      <c r="OY245" s="219"/>
      <c r="OZ245" s="219"/>
      <c r="PA245" s="219"/>
      <c r="PB245" s="219"/>
      <c r="PC245" s="219"/>
      <c r="PD245" s="219"/>
      <c r="PE245" s="219"/>
      <c r="PF245" s="219"/>
      <c r="PG245" s="219"/>
      <c r="PH245" s="219"/>
      <c r="PI245" s="219"/>
      <c r="PJ245" s="219"/>
      <c r="PK245" s="219"/>
      <c r="PL245" s="219"/>
      <c r="PM245" s="219"/>
      <c r="PN245" s="219"/>
      <c r="PO245" s="219"/>
      <c r="PP245" s="219"/>
      <c r="PQ245" s="219"/>
      <c r="PR245" s="219"/>
      <c r="PS245" s="219"/>
      <c r="PT245" s="219"/>
      <c r="PU245" s="219"/>
      <c r="PV245" s="219"/>
      <c r="PW245" s="219"/>
      <c r="PX245" s="219"/>
      <c r="PY245" s="219"/>
      <c r="PZ245" s="219"/>
      <c r="QA245" s="219"/>
      <c r="QB245" s="219"/>
      <c r="QC245" s="219"/>
      <c r="QD245" s="219"/>
      <c r="QE245" s="219"/>
      <c r="QF245" s="219"/>
      <c r="QG245" s="219"/>
      <c r="QH245" s="219"/>
      <c r="QI245" s="219"/>
      <c r="QJ245" s="219"/>
      <c r="QK245" s="219"/>
      <c r="QL245" s="219"/>
      <c r="QM245" s="219"/>
      <c r="QN245" s="219"/>
      <c r="QO245" s="219"/>
      <c r="QP245" s="219"/>
      <c r="QQ245" s="219"/>
      <c r="QR245" s="219"/>
      <c r="QS245" s="219"/>
      <c r="QT245" s="219"/>
      <c r="QU245" s="219"/>
      <c r="QV245" s="219"/>
      <c r="QW245" s="219"/>
      <c r="QX245" s="219"/>
      <c r="QY245" s="219"/>
      <c r="QZ245" s="219"/>
      <c r="RA245" s="219"/>
      <c r="RB245" s="219"/>
      <c r="RC245" s="219"/>
      <c r="RD245" s="219"/>
      <c r="RE245" s="219"/>
      <c r="RF245" s="219"/>
      <c r="RG245" s="219"/>
      <c r="RH245" s="219"/>
      <c r="RI245" s="219"/>
      <c r="RJ245" s="219"/>
      <c r="RK245" s="219"/>
      <c r="RL245" s="219"/>
      <c r="RM245" s="219"/>
      <c r="RN245" s="219"/>
      <c r="RO245" s="219"/>
      <c r="RP245" s="219"/>
      <c r="RQ245" s="219"/>
      <c r="RR245" s="219"/>
      <c r="RS245" s="219"/>
      <c r="RT245" s="219"/>
      <c r="RU245" s="219"/>
      <c r="RV245" s="219"/>
      <c r="RW245" s="219"/>
      <c r="RX245" s="219"/>
      <c r="RY245" s="219"/>
      <c r="RZ245" s="219"/>
      <c r="SA245" s="219"/>
      <c r="SB245" s="219"/>
      <c r="SC245" s="219"/>
      <c r="SD245" s="219"/>
      <c r="SE245" s="219"/>
      <c r="SF245" s="219"/>
      <c r="SG245" s="219"/>
      <c r="SH245" s="219"/>
      <c r="SI245" s="219"/>
      <c r="SJ245" s="219"/>
      <c r="SK245" s="219"/>
      <c r="SL245" s="219"/>
      <c r="SM245" s="219"/>
      <c r="SN245" s="219"/>
      <c r="SO245" s="219"/>
      <c r="SP245" s="219"/>
      <c r="SQ245" s="219"/>
      <c r="SR245" s="219"/>
      <c r="SS245" s="219"/>
      <c r="ST245" s="219"/>
      <c r="SU245" s="219"/>
      <c r="SV245" s="219"/>
      <c r="SW245" s="219"/>
      <c r="SX245" s="219"/>
      <c r="SY245" s="219"/>
      <c r="SZ245" s="219"/>
      <c r="TA245" s="219"/>
      <c r="TB245" s="219"/>
      <c r="TC245" s="219"/>
      <c r="TD245" s="219"/>
      <c r="TE245" s="219"/>
      <c r="TF245" s="79"/>
      <c r="TG245" s="79"/>
      <c r="TH245" s="79"/>
      <c r="TI245" s="79"/>
      <c r="TJ245" s="219"/>
      <c r="TK245" s="219"/>
      <c r="TL245" s="219"/>
      <c r="TM245" s="219"/>
      <c r="TN245" s="219"/>
      <c r="TO245" s="219"/>
      <c r="TP245" s="219"/>
      <c r="TQ245" s="219"/>
      <c r="TR245" s="219"/>
      <c r="TS245" s="219"/>
      <c r="TT245" s="79"/>
      <c r="TU245" s="79"/>
      <c r="TV245" s="79"/>
      <c r="TW245" s="79"/>
      <c r="TX245" s="219"/>
      <c r="TY245" s="219"/>
      <c r="TZ245" s="219"/>
      <c r="UA245" s="219"/>
      <c r="UB245" s="219"/>
      <c r="UC245" s="219"/>
      <c r="UD245" s="219"/>
      <c r="UE245" s="219"/>
      <c r="UF245" s="219"/>
      <c r="UG245" s="219"/>
      <c r="UH245" s="79"/>
      <c r="UI245" s="79"/>
      <c r="UJ245" s="79"/>
      <c r="UK245" s="79"/>
      <c r="UL245" s="219"/>
      <c r="UM245" s="219"/>
      <c r="UN245" s="219"/>
      <c r="UO245" s="219"/>
      <c r="UP245" s="219"/>
      <c r="UQ245" s="219"/>
      <c r="UR245" s="219"/>
      <c r="US245" s="219"/>
      <c r="UT245" s="219"/>
      <c r="UU245" s="219"/>
      <c r="UV245" s="79"/>
      <c r="UW245" s="79"/>
      <c r="UX245" s="79"/>
      <c r="UY245" s="79"/>
      <c r="UZ245" s="219"/>
      <c r="VA245" s="219"/>
      <c r="VB245" s="219"/>
      <c r="VC245" s="219"/>
      <c r="VD245" s="219"/>
      <c r="VE245" s="219"/>
      <c r="VF245" s="219"/>
      <c r="VG245" s="219"/>
      <c r="VH245" s="219"/>
      <c r="VI245" s="219"/>
    </row>
    <row r="246">
      <c r="A246" s="76" t="s">
        <v>1017</v>
      </c>
      <c r="B246" s="90" t="s">
        <v>1018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</row>
    <row r="247">
      <c r="A247" s="183" t="s">
        <v>1019</v>
      </c>
      <c r="B247" s="91"/>
      <c r="C247" s="91"/>
      <c r="D247" s="91"/>
      <c r="E247" s="91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</row>
    <row r="248" ht="21.75" customHeight="1">
      <c r="A248" s="270" t="s">
        <v>1020</v>
      </c>
      <c r="B248" s="271"/>
      <c r="C248" s="271"/>
      <c r="D248" s="271"/>
      <c r="E248" s="271"/>
      <c r="F248" s="179"/>
      <c r="G248" s="179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</row>
    <row r="249" ht="13.5" customHeight="1">
      <c r="A249" s="272" t="s">
        <v>1021</v>
      </c>
      <c r="B249" s="273"/>
      <c r="C249" s="273"/>
      <c r="D249" s="273"/>
      <c r="E249" s="273"/>
      <c r="F249" s="273"/>
      <c r="G249" s="273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</row>
    <row r="250" ht="13.5" customHeight="1">
      <c r="A250" s="272" t="s">
        <v>1022</v>
      </c>
      <c r="B250" s="273"/>
      <c r="C250" s="273"/>
      <c r="D250" s="273"/>
      <c r="E250" s="273"/>
      <c r="F250" s="273"/>
      <c r="G250" s="273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</row>
    <row r="251" ht="13.5" customHeight="1">
      <c r="A251" s="274" t="s">
        <v>1023</v>
      </c>
      <c r="B251" s="273"/>
      <c r="C251" s="273"/>
      <c r="D251" s="273"/>
      <c r="E251" s="273"/>
      <c r="F251" s="273"/>
      <c r="G251" s="273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</row>
    <row r="252" ht="13.5" customHeight="1">
      <c r="A252" s="275" t="s">
        <v>1024</v>
      </c>
      <c r="B252" s="32"/>
      <c r="C252" s="32"/>
      <c r="D252" s="6"/>
      <c r="E252" s="273"/>
      <c r="F252" s="273"/>
      <c r="G252" s="273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</row>
    <row r="253" ht="13.5" customHeight="1">
      <c r="A253" s="276" t="s">
        <v>1025</v>
      </c>
      <c r="B253" s="273"/>
      <c r="C253" s="273"/>
      <c r="D253" s="273"/>
      <c r="E253" s="273"/>
      <c r="F253" s="273"/>
      <c r="G253" s="273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</row>
    <row r="254" ht="13.5" customHeight="1">
      <c r="A254" s="276" t="s">
        <v>1026</v>
      </c>
      <c r="B254" s="273"/>
      <c r="C254" s="273"/>
      <c r="D254" s="273"/>
      <c r="E254" s="273"/>
      <c r="F254" s="273"/>
      <c r="G254" s="273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</row>
    <row r="255" ht="13.5" customHeight="1">
      <c r="A255" s="275" t="s">
        <v>1027</v>
      </c>
      <c r="B255" s="32"/>
      <c r="C255" s="32"/>
      <c r="D255" s="6"/>
      <c r="E255" s="273"/>
      <c r="F255" s="273"/>
      <c r="G255" s="273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</row>
    <row r="256" ht="13.5" customHeight="1">
      <c r="A256" s="275" t="s">
        <v>1028</v>
      </c>
      <c r="B256" s="32"/>
      <c r="C256" s="32"/>
      <c r="D256" s="6"/>
      <c r="E256" s="273"/>
      <c r="F256" s="273"/>
      <c r="G256" s="273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</row>
    <row r="257" ht="13.5" customHeight="1">
      <c r="A257" s="275" t="s">
        <v>1029</v>
      </c>
      <c r="B257" s="32"/>
      <c r="C257" s="32"/>
      <c r="D257" s="6"/>
      <c r="E257" s="273"/>
      <c r="F257" s="273"/>
      <c r="G257" s="273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</row>
    <row r="258" ht="13.5" customHeight="1">
      <c r="A258" s="272"/>
      <c r="B258" s="273"/>
      <c r="C258" s="273"/>
      <c r="D258" s="273"/>
      <c r="E258" s="273"/>
      <c r="F258" s="273"/>
      <c r="G258" s="273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</row>
    <row r="259" ht="13.5" customHeight="1">
      <c r="A259" s="277" t="s">
        <v>1030</v>
      </c>
      <c r="B259" s="278"/>
      <c r="C259" s="278"/>
      <c r="D259" s="278"/>
      <c r="E259" s="279"/>
      <c r="F259" s="278"/>
      <c r="G259" s="278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</row>
    <row r="260" ht="13.5" customHeight="1">
      <c r="A260" s="280" t="s">
        <v>1031</v>
      </c>
      <c r="B260" s="32"/>
      <c r="C260" s="32"/>
      <c r="D260" s="6"/>
      <c r="E260" s="281"/>
      <c r="F260" s="273"/>
      <c r="G260" s="273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</row>
    <row r="261" ht="13.5" customHeight="1">
      <c r="A261" s="282" t="s">
        <v>1032</v>
      </c>
      <c r="B261" s="32"/>
      <c r="C261" s="32"/>
      <c r="D261" s="6"/>
      <c r="E261" s="283"/>
      <c r="F261" s="273"/>
      <c r="G261" s="273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</row>
    <row r="262" ht="13.5" customHeight="1">
      <c r="A262" s="284" t="s">
        <v>1033</v>
      </c>
      <c r="B262" s="32"/>
      <c r="C262" s="32"/>
      <c r="D262" s="6"/>
      <c r="E262" s="285"/>
      <c r="F262" s="273"/>
      <c r="G262" s="273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</row>
    <row r="263" ht="13.5" customHeight="1">
      <c r="A263" s="286" t="s">
        <v>1034</v>
      </c>
      <c r="B263" s="32"/>
      <c r="C263" s="32"/>
      <c r="D263" s="6"/>
      <c r="E263" s="287"/>
      <c r="F263" s="273"/>
      <c r="G263" s="273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</row>
    <row r="264" ht="13.5" customHeight="1">
      <c r="A264" s="288" t="s">
        <v>1035</v>
      </c>
      <c r="B264" s="32"/>
      <c r="C264" s="32"/>
      <c r="D264" s="6"/>
      <c r="E264" s="289"/>
      <c r="F264" s="273"/>
      <c r="G264" s="273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</row>
    <row r="265" ht="13.5" customHeight="1">
      <c r="A265" s="290"/>
      <c r="B265" s="291"/>
      <c r="C265" s="291"/>
      <c r="D265" s="291"/>
      <c r="E265" s="292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</row>
    <row r="266" ht="13.5" customHeight="1">
      <c r="A266" s="293" t="s">
        <v>1036</v>
      </c>
      <c r="B266" s="32"/>
      <c r="C266" s="32"/>
      <c r="D266" s="6"/>
      <c r="E266" s="273"/>
      <c r="F266" s="273"/>
      <c r="G266" s="273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</row>
    <row r="267" ht="13.5" customHeight="1">
      <c r="A267" s="290"/>
      <c r="B267" s="291"/>
      <c r="C267" s="291"/>
      <c r="D267" s="291"/>
      <c r="E267" s="292"/>
      <c r="F267" s="86"/>
      <c r="G267" s="86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  <c r="TT267" s="203"/>
      <c r="TU267" s="203"/>
      <c r="TV267" s="203"/>
      <c r="TW267" s="203"/>
      <c r="TX267" s="180"/>
      <c r="TY267" s="180"/>
      <c r="TZ267" s="180"/>
      <c r="UA267" s="180"/>
      <c r="UB267" s="180"/>
      <c r="UC267" s="180"/>
      <c r="UD267" s="180"/>
      <c r="UE267" s="180"/>
      <c r="UF267" s="180"/>
      <c r="UG267" s="180"/>
      <c r="UH267" s="203"/>
      <c r="UI267" s="203"/>
      <c r="UJ267" s="203"/>
      <c r="UK267" s="203"/>
      <c r="UL267" s="180"/>
      <c r="UM267" s="180"/>
      <c r="UN267" s="180"/>
      <c r="UO267" s="180"/>
      <c r="UP267" s="180"/>
      <c r="UQ267" s="180"/>
      <c r="UR267" s="180"/>
      <c r="US267" s="180"/>
      <c r="UT267" s="180"/>
      <c r="UU267" s="180"/>
      <c r="UV267" s="203"/>
      <c r="UW267" s="203"/>
      <c r="UX267" s="203"/>
      <c r="UY267" s="203"/>
      <c r="UZ267" s="180"/>
      <c r="VA267" s="180"/>
      <c r="VB267" s="180"/>
      <c r="VC267" s="180"/>
      <c r="VD267" s="180"/>
      <c r="VE267" s="180"/>
      <c r="VF267" s="180"/>
      <c r="VG267" s="180"/>
      <c r="VH267" s="180"/>
      <c r="VI267" s="180"/>
    </row>
    <row r="268" ht="13.5" customHeight="1">
      <c r="A268" s="290"/>
      <c r="B268" s="291"/>
      <c r="C268" s="291"/>
      <c r="D268" s="291"/>
      <c r="E268" s="292"/>
      <c r="F268" s="86"/>
      <c r="G268" s="86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  <c r="TT268" s="203"/>
      <c r="TU268" s="203"/>
      <c r="TV268" s="203"/>
      <c r="TW268" s="203"/>
      <c r="TX268" s="180"/>
      <c r="TY268" s="180"/>
      <c r="TZ268" s="180"/>
      <c r="UA268" s="180"/>
      <c r="UB268" s="180"/>
      <c r="UC268" s="180"/>
      <c r="UD268" s="180"/>
      <c r="UE268" s="180"/>
      <c r="UF268" s="180"/>
      <c r="UG268" s="180"/>
      <c r="UH268" s="203"/>
      <c r="UI268" s="203"/>
      <c r="UJ268" s="203"/>
      <c r="UK268" s="203"/>
      <c r="UL268" s="180"/>
      <c r="UM268" s="180"/>
      <c r="UN268" s="180"/>
      <c r="UO268" s="180"/>
      <c r="UP268" s="180"/>
      <c r="UQ268" s="180"/>
      <c r="UR268" s="180"/>
      <c r="US268" s="180"/>
      <c r="UT268" s="180"/>
      <c r="UU268" s="180"/>
      <c r="UV268" s="203"/>
      <c r="UW268" s="203"/>
      <c r="UX268" s="203"/>
      <c r="UY268" s="203"/>
      <c r="UZ268" s="180"/>
      <c r="VA268" s="180"/>
      <c r="VB268" s="180"/>
      <c r="VC268" s="180"/>
      <c r="VD268" s="180"/>
      <c r="VE268" s="180"/>
      <c r="VF268" s="180"/>
      <c r="VG268" s="180"/>
      <c r="VH268" s="180"/>
      <c r="VI268" s="180"/>
    </row>
    <row r="269" ht="13.5" customHeight="1">
      <c r="A269" s="290"/>
      <c r="B269" s="291"/>
      <c r="C269" s="291"/>
      <c r="D269" s="291"/>
      <c r="E269" s="292"/>
      <c r="F269" s="86"/>
      <c r="G269" s="86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  <c r="TT269" s="203"/>
      <c r="TU269" s="203"/>
      <c r="TV269" s="203"/>
      <c r="TW269" s="203"/>
      <c r="TX269" s="180"/>
      <c r="TY269" s="180"/>
      <c r="TZ269" s="180"/>
      <c r="UA269" s="180"/>
      <c r="UB269" s="180"/>
      <c r="UC269" s="180"/>
      <c r="UD269" s="180"/>
      <c r="UE269" s="180"/>
      <c r="UF269" s="180"/>
      <c r="UG269" s="180"/>
      <c r="UH269" s="203"/>
      <c r="UI269" s="203"/>
      <c r="UJ269" s="203"/>
      <c r="UK269" s="203"/>
      <c r="UL269" s="180"/>
      <c r="UM269" s="180"/>
      <c r="UN269" s="180"/>
      <c r="UO269" s="180"/>
      <c r="UP269" s="180"/>
      <c r="UQ269" s="180"/>
      <c r="UR269" s="180"/>
      <c r="US269" s="180"/>
      <c r="UT269" s="180"/>
      <c r="UU269" s="180"/>
      <c r="UV269" s="203"/>
      <c r="UW269" s="203"/>
      <c r="UX269" s="203"/>
      <c r="UY269" s="203"/>
      <c r="UZ269" s="180"/>
      <c r="VA269" s="180"/>
      <c r="VB269" s="180"/>
      <c r="VC269" s="180"/>
      <c r="VD269" s="180"/>
      <c r="VE269" s="180"/>
      <c r="VF269" s="180"/>
      <c r="VG269" s="180"/>
      <c r="VH269" s="180"/>
      <c r="VI269" s="180"/>
    </row>
    <row r="270" ht="13.5" customHeight="1">
      <c r="A270" s="290"/>
      <c r="B270" s="291"/>
      <c r="C270" s="291"/>
      <c r="D270" s="291"/>
      <c r="E270" s="292"/>
      <c r="F270" s="86"/>
      <c r="G270" s="86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  <c r="TT270" s="203"/>
      <c r="TU270" s="203"/>
      <c r="TV270" s="203"/>
      <c r="TW270" s="203"/>
      <c r="TX270" s="180"/>
      <c r="TY270" s="180"/>
      <c r="TZ270" s="180"/>
      <c r="UA270" s="180"/>
      <c r="UB270" s="180"/>
      <c r="UC270" s="180"/>
      <c r="UD270" s="180"/>
      <c r="UE270" s="180"/>
      <c r="UF270" s="180"/>
      <c r="UG270" s="180"/>
      <c r="UH270" s="203"/>
      <c r="UI270" s="203"/>
      <c r="UJ270" s="203"/>
      <c r="UK270" s="203"/>
      <c r="UL270" s="180"/>
      <c r="UM270" s="180"/>
      <c r="UN270" s="180"/>
      <c r="UO270" s="180"/>
      <c r="UP270" s="180"/>
      <c r="UQ270" s="180"/>
      <c r="UR270" s="180"/>
      <c r="US270" s="180"/>
      <c r="UT270" s="180"/>
      <c r="UU270" s="180"/>
      <c r="UV270" s="203"/>
      <c r="UW270" s="203"/>
      <c r="UX270" s="203"/>
      <c r="UY270" s="203"/>
      <c r="UZ270" s="180"/>
      <c r="VA270" s="180"/>
      <c r="VB270" s="180"/>
      <c r="VC270" s="180"/>
      <c r="VD270" s="180"/>
      <c r="VE270" s="180"/>
      <c r="VF270" s="180"/>
      <c r="VG270" s="180"/>
      <c r="VH270" s="180"/>
      <c r="VI270" s="180"/>
    </row>
    <row r="271" ht="13.5" customHeight="1">
      <c r="A271" s="290"/>
      <c r="B271" s="291"/>
      <c r="C271" s="291"/>
      <c r="D271" s="291"/>
      <c r="E271" s="292"/>
      <c r="F271" s="86"/>
      <c r="G271" s="86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  <c r="TT271" s="203"/>
      <c r="TU271" s="203"/>
      <c r="TV271" s="203"/>
      <c r="TW271" s="203"/>
      <c r="TX271" s="180"/>
      <c r="TY271" s="180"/>
      <c r="TZ271" s="180"/>
      <c r="UA271" s="180"/>
      <c r="UB271" s="180"/>
      <c r="UC271" s="180"/>
      <c r="UD271" s="180"/>
      <c r="UE271" s="180"/>
      <c r="UF271" s="180"/>
      <c r="UG271" s="180"/>
      <c r="UH271" s="203"/>
      <c r="UI271" s="203"/>
      <c r="UJ271" s="203"/>
      <c r="UK271" s="203"/>
      <c r="UL271" s="180"/>
      <c r="UM271" s="180"/>
      <c r="UN271" s="180"/>
      <c r="UO271" s="180"/>
      <c r="UP271" s="180"/>
      <c r="UQ271" s="180"/>
      <c r="UR271" s="180"/>
      <c r="US271" s="180"/>
      <c r="UT271" s="180"/>
      <c r="UU271" s="180"/>
      <c r="UV271" s="203"/>
      <c r="UW271" s="203"/>
      <c r="UX271" s="203"/>
      <c r="UY271" s="203"/>
      <c r="UZ271" s="180"/>
      <c r="VA271" s="180"/>
      <c r="VB271" s="180"/>
      <c r="VC271" s="180"/>
      <c r="VD271" s="180"/>
      <c r="VE271" s="180"/>
      <c r="VF271" s="180"/>
      <c r="VG271" s="180"/>
      <c r="VH271" s="180"/>
      <c r="VI271" s="180"/>
    </row>
    <row r="272" ht="13.5" customHeight="1">
      <c r="A272" s="290"/>
      <c r="B272" s="291"/>
      <c r="C272" s="291"/>
      <c r="D272" s="291"/>
      <c r="E272" s="292"/>
      <c r="F272" s="86"/>
      <c r="G272" s="86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  <c r="TT272" s="203"/>
      <c r="TU272" s="203"/>
      <c r="TV272" s="203"/>
      <c r="TW272" s="203"/>
      <c r="TX272" s="180"/>
      <c r="TY272" s="180"/>
      <c r="TZ272" s="180"/>
      <c r="UA272" s="180"/>
      <c r="UB272" s="180"/>
      <c r="UC272" s="180"/>
      <c r="UD272" s="180"/>
      <c r="UE272" s="180"/>
      <c r="UF272" s="180"/>
      <c r="UG272" s="180"/>
      <c r="UH272" s="203"/>
      <c r="UI272" s="203"/>
      <c r="UJ272" s="203"/>
      <c r="UK272" s="203"/>
      <c r="UL272" s="180"/>
      <c r="UM272" s="180"/>
      <c r="UN272" s="180"/>
      <c r="UO272" s="180"/>
      <c r="UP272" s="180"/>
      <c r="UQ272" s="180"/>
      <c r="UR272" s="180"/>
      <c r="US272" s="180"/>
      <c r="UT272" s="180"/>
      <c r="UU272" s="180"/>
      <c r="UV272" s="203"/>
      <c r="UW272" s="203"/>
      <c r="UX272" s="203"/>
      <c r="UY272" s="203"/>
      <c r="UZ272" s="180"/>
      <c r="VA272" s="180"/>
      <c r="VB272" s="180"/>
      <c r="VC272" s="180"/>
      <c r="VD272" s="180"/>
      <c r="VE272" s="180"/>
      <c r="VF272" s="180"/>
      <c r="VG272" s="180"/>
      <c r="VH272" s="180"/>
      <c r="VI272" s="180"/>
    </row>
    <row r="273" ht="13.5" customHeight="1">
      <c r="A273" s="290"/>
      <c r="B273" s="291"/>
      <c r="C273" s="291"/>
      <c r="D273" s="291"/>
      <c r="E273" s="292"/>
      <c r="F273" s="86"/>
      <c r="G273" s="86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  <c r="TT273" s="203"/>
      <c r="TU273" s="203"/>
      <c r="TV273" s="203"/>
      <c r="TW273" s="203"/>
      <c r="TX273" s="180"/>
      <c r="TY273" s="180"/>
      <c r="TZ273" s="180"/>
      <c r="UA273" s="180"/>
      <c r="UB273" s="180"/>
      <c r="UC273" s="180"/>
      <c r="UD273" s="180"/>
      <c r="UE273" s="180"/>
      <c r="UF273" s="180"/>
      <c r="UG273" s="180"/>
      <c r="UH273" s="203"/>
      <c r="UI273" s="203"/>
      <c r="UJ273" s="203"/>
      <c r="UK273" s="203"/>
      <c r="UL273" s="180"/>
      <c r="UM273" s="180"/>
      <c r="UN273" s="180"/>
      <c r="UO273" s="180"/>
      <c r="UP273" s="180"/>
      <c r="UQ273" s="180"/>
      <c r="UR273" s="180"/>
      <c r="US273" s="180"/>
      <c r="UT273" s="180"/>
      <c r="UU273" s="180"/>
      <c r="UV273" s="203"/>
      <c r="UW273" s="203"/>
      <c r="UX273" s="203"/>
      <c r="UY273" s="203"/>
      <c r="UZ273" s="180"/>
      <c r="VA273" s="180"/>
      <c r="VB273" s="180"/>
      <c r="VC273" s="180"/>
      <c r="VD273" s="180"/>
      <c r="VE273" s="180"/>
      <c r="VF273" s="180"/>
      <c r="VG273" s="180"/>
      <c r="VH273" s="180"/>
      <c r="VI273" s="180"/>
    </row>
    <row r="274" ht="13.5" customHeight="1">
      <c r="A274" s="290"/>
      <c r="B274" s="291"/>
      <c r="C274" s="291"/>
      <c r="D274" s="291"/>
      <c r="E274" s="292"/>
      <c r="F274" s="86"/>
      <c r="G274" s="86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  <c r="TT274" s="203"/>
      <c r="TU274" s="203"/>
      <c r="TV274" s="203"/>
      <c r="TW274" s="203"/>
      <c r="TX274" s="180"/>
      <c r="TY274" s="180"/>
      <c r="TZ274" s="180"/>
      <c r="UA274" s="180"/>
      <c r="UB274" s="180"/>
      <c r="UC274" s="180"/>
      <c r="UD274" s="180"/>
      <c r="UE274" s="180"/>
      <c r="UF274" s="180"/>
      <c r="UG274" s="180"/>
      <c r="UH274" s="203"/>
      <c r="UI274" s="203"/>
      <c r="UJ274" s="203"/>
      <c r="UK274" s="203"/>
      <c r="UL274" s="180"/>
      <c r="UM274" s="180"/>
      <c r="UN274" s="180"/>
      <c r="UO274" s="180"/>
      <c r="UP274" s="180"/>
      <c r="UQ274" s="180"/>
      <c r="UR274" s="180"/>
      <c r="US274" s="180"/>
      <c r="UT274" s="180"/>
      <c r="UU274" s="180"/>
      <c r="UV274" s="203"/>
      <c r="UW274" s="203"/>
      <c r="UX274" s="203"/>
      <c r="UY274" s="203"/>
      <c r="UZ274" s="180"/>
      <c r="VA274" s="180"/>
      <c r="VB274" s="180"/>
      <c r="VC274" s="180"/>
      <c r="VD274" s="180"/>
      <c r="VE274" s="180"/>
      <c r="VF274" s="180"/>
      <c r="VG274" s="180"/>
      <c r="VH274" s="180"/>
      <c r="VI274" s="180"/>
    </row>
    <row r="275" ht="13.5" customHeight="1">
      <c r="A275" s="290"/>
      <c r="B275" s="291"/>
      <c r="C275" s="291"/>
      <c r="D275" s="291"/>
      <c r="E275" s="292"/>
      <c r="F275" s="86"/>
      <c r="G275" s="86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  <c r="TT275" s="203"/>
      <c r="TU275" s="203"/>
      <c r="TV275" s="203"/>
      <c r="TW275" s="203"/>
      <c r="TX275" s="180"/>
      <c r="TY275" s="180"/>
      <c r="TZ275" s="180"/>
      <c r="UA275" s="180"/>
      <c r="UB275" s="180"/>
      <c r="UC275" s="180"/>
      <c r="UD275" s="180"/>
      <c r="UE275" s="180"/>
      <c r="UF275" s="180"/>
      <c r="UG275" s="180"/>
      <c r="UH275" s="203"/>
      <c r="UI275" s="203"/>
      <c r="UJ275" s="203"/>
      <c r="UK275" s="203"/>
      <c r="UL275" s="180"/>
      <c r="UM275" s="180"/>
      <c r="UN275" s="180"/>
      <c r="UO275" s="180"/>
      <c r="UP275" s="180"/>
      <c r="UQ275" s="180"/>
      <c r="UR275" s="180"/>
      <c r="US275" s="180"/>
      <c r="UT275" s="180"/>
      <c r="UU275" s="180"/>
      <c r="UV275" s="203"/>
      <c r="UW275" s="203"/>
      <c r="UX275" s="203"/>
      <c r="UY275" s="203"/>
      <c r="UZ275" s="180"/>
      <c r="VA275" s="180"/>
      <c r="VB275" s="180"/>
      <c r="VC275" s="180"/>
      <c r="VD275" s="180"/>
      <c r="VE275" s="180"/>
      <c r="VF275" s="180"/>
      <c r="VG275" s="180"/>
      <c r="VH275" s="180"/>
      <c r="VI275" s="180"/>
    </row>
    <row r="276" ht="13.5" customHeight="1">
      <c r="A276" s="290"/>
      <c r="B276" s="291"/>
      <c r="C276" s="291"/>
      <c r="D276" s="291"/>
      <c r="E276" s="292"/>
      <c r="F276" s="86"/>
      <c r="G276" s="86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  <c r="TT276" s="203"/>
      <c r="TU276" s="203"/>
      <c r="TV276" s="203"/>
      <c r="TW276" s="203"/>
      <c r="TX276" s="180"/>
      <c r="TY276" s="180"/>
      <c r="TZ276" s="180"/>
      <c r="UA276" s="180"/>
      <c r="UB276" s="180"/>
      <c r="UC276" s="180"/>
      <c r="UD276" s="180"/>
      <c r="UE276" s="180"/>
      <c r="UF276" s="180"/>
      <c r="UG276" s="180"/>
      <c r="UH276" s="203"/>
      <c r="UI276" s="203"/>
      <c r="UJ276" s="203"/>
      <c r="UK276" s="203"/>
      <c r="UL276" s="180"/>
      <c r="UM276" s="180"/>
      <c r="UN276" s="180"/>
      <c r="UO276" s="180"/>
      <c r="UP276" s="180"/>
      <c r="UQ276" s="180"/>
      <c r="UR276" s="180"/>
      <c r="US276" s="180"/>
      <c r="UT276" s="180"/>
      <c r="UU276" s="180"/>
      <c r="UV276" s="203"/>
      <c r="UW276" s="203"/>
      <c r="UX276" s="203"/>
      <c r="UY276" s="203"/>
      <c r="UZ276" s="180"/>
      <c r="VA276" s="180"/>
      <c r="VB276" s="180"/>
      <c r="VC276" s="180"/>
      <c r="VD276" s="180"/>
      <c r="VE276" s="180"/>
      <c r="VF276" s="180"/>
      <c r="VG276" s="180"/>
      <c r="VH276" s="180"/>
      <c r="VI276" s="180"/>
    </row>
    <row r="277" ht="13.5" customHeight="1">
      <c r="A277" s="290"/>
      <c r="B277" s="291"/>
      <c r="C277" s="291"/>
      <c r="D277" s="291"/>
      <c r="E277" s="292"/>
      <c r="F277" s="86"/>
      <c r="G277" s="86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  <c r="TT277" s="203"/>
      <c r="TU277" s="203"/>
      <c r="TV277" s="203"/>
      <c r="TW277" s="203"/>
      <c r="TX277" s="180"/>
      <c r="TY277" s="180"/>
      <c r="TZ277" s="180"/>
      <c r="UA277" s="180"/>
      <c r="UB277" s="180"/>
      <c r="UC277" s="180"/>
      <c r="UD277" s="180"/>
      <c r="UE277" s="180"/>
      <c r="UF277" s="180"/>
      <c r="UG277" s="180"/>
      <c r="UH277" s="203"/>
      <c r="UI277" s="203"/>
      <c r="UJ277" s="203"/>
      <c r="UK277" s="203"/>
      <c r="UL277" s="180"/>
      <c r="UM277" s="180"/>
      <c r="UN277" s="180"/>
      <c r="UO277" s="180"/>
      <c r="UP277" s="180"/>
      <c r="UQ277" s="180"/>
      <c r="UR277" s="180"/>
      <c r="US277" s="180"/>
      <c r="UT277" s="180"/>
      <c r="UU277" s="180"/>
      <c r="UV277" s="203"/>
      <c r="UW277" s="203"/>
      <c r="UX277" s="203"/>
      <c r="UY277" s="203"/>
      <c r="UZ277" s="180"/>
      <c r="VA277" s="180"/>
      <c r="VB277" s="180"/>
      <c r="VC277" s="180"/>
      <c r="VD277" s="180"/>
      <c r="VE277" s="180"/>
      <c r="VF277" s="180"/>
      <c r="VG277" s="180"/>
      <c r="VH277" s="180"/>
      <c r="VI277" s="180"/>
    </row>
    <row r="278" ht="13.5" customHeight="1">
      <c r="A278" s="290"/>
      <c r="B278" s="291"/>
      <c r="C278" s="291"/>
      <c r="D278" s="291"/>
      <c r="E278" s="292"/>
      <c r="F278" s="86"/>
      <c r="G278" s="86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  <c r="TT278" s="203"/>
      <c r="TU278" s="203"/>
      <c r="TV278" s="203"/>
      <c r="TW278" s="203"/>
      <c r="TX278" s="180"/>
      <c r="TY278" s="180"/>
      <c r="TZ278" s="180"/>
      <c r="UA278" s="180"/>
      <c r="UB278" s="180"/>
      <c r="UC278" s="180"/>
      <c r="UD278" s="180"/>
      <c r="UE278" s="180"/>
      <c r="UF278" s="180"/>
      <c r="UG278" s="180"/>
      <c r="UH278" s="203"/>
      <c r="UI278" s="203"/>
      <c r="UJ278" s="203"/>
      <c r="UK278" s="203"/>
      <c r="UL278" s="180"/>
      <c r="UM278" s="180"/>
      <c r="UN278" s="180"/>
      <c r="UO278" s="180"/>
      <c r="UP278" s="180"/>
      <c r="UQ278" s="180"/>
      <c r="UR278" s="180"/>
      <c r="US278" s="180"/>
      <c r="UT278" s="180"/>
      <c r="UU278" s="180"/>
      <c r="UV278" s="203"/>
      <c r="UW278" s="203"/>
      <c r="UX278" s="203"/>
      <c r="UY278" s="203"/>
      <c r="UZ278" s="180"/>
      <c r="VA278" s="180"/>
      <c r="VB278" s="180"/>
      <c r="VC278" s="180"/>
      <c r="VD278" s="180"/>
      <c r="VE278" s="180"/>
      <c r="VF278" s="180"/>
      <c r="VG278" s="180"/>
      <c r="VH278" s="180"/>
      <c r="VI278" s="180"/>
    </row>
    <row r="279" ht="13.5" customHeight="1">
      <c r="A279" s="290"/>
      <c r="B279" s="291"/>
      <c r="C279" s="291"/>
      <c r="D279" s="291"/>
      <c r="E279" s="292"/>
      <c r="F279" s="86"/>
      <c r="G279" s="86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  <c r="TT279" s="203"/>
      <c r="TU279" s="203"/>
      <c r="TV279" s="203"/>
      <c r="TW279" s="203"/>
      <c r="TX279" s="180"/>
      <c r="TY279" s="180"/>
      <c r="TZ279" s="180"/>
      <c r="UA279" s="180"/>
      <c r="UB279" s="180"/>
      <c r="UC279" s="180"/>
      <c r="UD279" s="180"/>
      <c r="UE279" s="180"/>
      <c r="UF279" s="180"/>
      <c r="UG279" s="180"/>
      <c r="UH279" s="203"/>
      <c r="UI279" s="203"/>
      <c r="UJ279" s="203"/>
      <c r="UK279" s="203"/>
      <c r="UL279" s="180"/>
      <c r="UM279" s="180"/>
      <c r="UN279" s="180"/>
      <c r="UO279" s="180"/>
      <c r="UP279" s="180"/>
      <c r="UQ279" s="180"/>
      <c r="UR279" s="180"/>
      <c r="US279" s="180"/>
      <c r="UT279" s="180"/>
      <c r="UU279" s="180"/>
      <c r="UV279" s="203"/>
      <c r="UW279" s="203"/>
      <c r="UX279" s="203"/>
      <c r="UY279" s="203"/>
      <c r="UZ279" s="180"/>
      <c r="VA279" s="180"/>
      <c r="VB279" s="180"/>
      <c r="VC279" s="180"/>
      <c r="VD279" s="180"/>
      <c r="VE279" s="180"/>
      <c r="VF279" s="180"/>
      <c r="VG279" s="180"/>
      <c r="VH279" s="180"/>
      <c r="VI279" s="180"/>
    </row>
    <row r="280" ht="13.5" customHeight="1">
      <c r="A280" s="290"/>
      <c r="B280" s="291"/>
      <c r="C280" s="291"/>
      <c r="D280" s="291"/>
      <c r="E280" s="292"/>
      <c r="F280" s="86"/>
      <c r="G280" s="86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  <c r="TT280" s="203"/>
      <c r="TU280" s="203"/>
      <c r="TV280" s="203"/>
      <c r="TW280" s="203"/>
      <c r="TX280" s="180"/>
      <c r="TY280" s="180"/>
      <c r="TZ280" s="180"/>
      <c r="UA280" s="180"/>
      <c r="UB280" s="180"/>
      <c r="UC280" s="180"/>
      <c r="UD280" s="180"/>
      <c r="UE280" s="180"/>
      <c r="UF280" s="180"/>
      <c r="UG280" s="180"/>
      <c r="UH280" s="203"/>
      <c r="UI280" s="203"/>
      <c r="UJ280" s="203"/>
      <c r="UK280" s="203"/>
      <c r="UL280" s="180"/>
      <c r="UM280" s="180"/>
      <c r="UN280" s="180"/>
      <c r="UO280" s="180"/>
      <c r="UP280" s="180"/>
      <c r="UQ280" s="180"/>
      <c r="UR280" s="180"/>
      <c r="US280" s="180"/>
      <c r="UT280" s="180"/>
      <c r="UU280" s="180"/>
      <c r="UV280" s="203"/>
      <c r="UW280" s="203"/>
      <c r="UX280" s="203"/>
      <c r="UY280" s="203"/>
      <c r="UZ280" s="180"/>
      <c r="VA280" s="180"/>
      <c r="VB280" s="180"/>
      <c r="VC280" s="180"/>
      <c r="VD280" s="180"/>
      <c r="VE280" s="180"/>
      <c r="VF280" s="180"/>
      <c r="VG280" s="180"/>
      <c r="VH280" s="180"/>
      <c r="VI280" s="180"/>
    </row>
    <row r="281" ht="13.5" customHeight="1">
      <c r="A281" s="290"/>
      <c r="B281" s="291"/>
      <c r="C281" s="291"/>
      <c r="D281" s="291"/>
      <c r="E281" s="292"/>
      <c r="F281" s="86"/>
      <c r="G281" s="86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  <c r="TT281" s="203"/>
      <c r="TU281" s="203"/>
      <c r="TV281" s="203"/>
      <c r="TW281" s="203"/>
      <c r="TX281" s="180"/>
      <c r="TY281" s="180"/>
      <c r="TZ281" s="180"/>
      <c r="UA281" s="180"/>
      <c r="UB281" s="180"/>
      <c r="UC281" s="180"/>
      <c r="UD281" s="180"/>
      <c r="UE281" s="180"/>
      <c r="UF281" s="180"/>
      <c r="UG281" s="180"/>
      <c r="UH281" s="203"/>
      <c r="UI281" s="203"/>
      <c r="UJ281" s="203"/>
      <c r="UK281" s="203"/>
      <c r="UL281" s="180"/>
      <c r="UM281" s="180"/>
      <c r="UN281" s="180"/>
      <c r="UO281" s="180"/>
      <c r="UP281" s="180"/>
      <c r="UQ281" s="180"/>
      <c r="UR281" s="180"/>
      <c r="US281" s="180"/>
      <c r="UT281" s="180"/>
      <c r="UU281" s="180"/>
      <c r="UV281" s="203"/>
      <c r="UW281" s="203"/>
      <c r="UX281" s="203"/>
      <c r="UY281" s="203"/>
      <c r="UZ281" s="180"/>
      <c r="VA281" s="180"/>
      <c r="VB281" s="180"/>
      <c r="VC281" s="180"/>
      <c r="VD281" s="180"/>
      <c r="VE281" s="180"/>
      <c r="VF281" s="180"/>
      <c r="VG281" s="180"/>
      <c r="VH281" s="180"/>
      <c r="VI281" s="180"/>
    </row>
    <row r="282" ht="13.5" customHeight="1">
      <c r="A282" s="290"/>
      <c r="B282" s="291"/>
      <c r="C282" s="291"/>
      <c r="D282" s="291"/>
      <c r="E282" s="292"/>
      <c r="F282" s="86"/>
      <c r="G282" s="86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  <c r="TT282" s="203"/>
      <c r="TU282" s="203"/>
      <c r="TV282" s="203"/>
      <c r="TW282" s="203"/>
      <c r="TX282" s="180"/>
      <c r="TY282" s="180"/>
      <c r="TZ282" s="180"/>
      <c r="UA282" s="180"/>
      <c r="UB282" s="180"/>
      <c r="UC282" s="180"/>
      <c r="UD282" s="180"/>
      <c r="UE282" s="180"/>
      <c r="UF282" s="180"/>
      <c r="UG282" s="180"/>
      <c r="UH282" s="203"/>
      <c r="UI282" s="203"/>
      <c r="UJ282" s="203"/>
      <c r="UK282" s="203"/>
      <c r="UL282" s="180"/>
      <c r="UM282" s="180"/>
      <c r="UN282" s="180"/>
      <c r="UO282" s="180"/>
      <c r="UP282" s="180"/>
      <c r="UQ282" s="180"/>
      <c r="UR282" s="180"/>
      <c r="US282" s="180"/>
      <c r="UT282" s="180"/>
      <c r="UU282" s="180"/>
      <c r="UV282" s="203"/>
      <c r="UW282" s="203"/>
      <c r="UX282" s="203"/>
      <c r="UY282" s="203"/>
      <c r="UZ282" s="180"/>
      <c r="VA282" s="180"/>
      <c r="VB282" s="180"/>
      <c r="VC282" s="180"/>
      <c r="VD282" s="180"/>
      <c r="VE282" s="180"/>
      <c r="VF282" s="180"/>
      <c r="VG282" s="180"/>
      <c r="VH282" s="180"/>
      <c r="VI282" s="180"/>
    </row>
    <row r="283" ht="13.5" customHeight="1">
      <c r="A283" s="290"/>
      <c r="B283" s="291"/>
      <c r="C283" s="291"/>
      <c r="D283" s="291"/>
      <c r="E283" s="292"/>
      <c r="F283" s="86"/>
      <c r="G283" s="86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  <c r="TT283" s="203"/>
      <c r="TU283" s="203"/>
      <c r="TV283" s="203"/>
      <c r="TW283" s="203"/>
      <c r="TX283" s="180"/>
      <c r="TY283" s="180"/>
      <c r="TZ283" s="180"/>
      <c r="UA283" s="180"/>
      <c r="UB283" s="180"/>
      <c r="UC283" s="180"/>
      <c r="UD283" s="180"/>
      <c r="UE283" s="180"/>
      <c r="UF283" s="180"/>
      <c r="UG283" s="180"/>
      <c r="UH283" s="203"/>
      <c r="UI283" s="203"/>
      <c r="UJ283" s="203"/>
      <c r="UK283" s="203"/>
      <c r="UL283" s="180"/>
      <c r="UM283" s="180"/>
      <c r="UN283" s="180"/>
      <c r="UO283" s="180"/>
      <c r="UP283" s="180"/>
      <c r="UQ283" s="180"/>
      <c r="UR283" s="180"/>
      <c r="US283" s="180"/>
      <c r="UT283" s="180"/>
      <c r="UU283" s="180"/>
      <c r="UV283" s="203"/>
      <c r="UW283" s="203"/>
      <c r="UX283" s="203"/>
      <c r="UY283" s="203"/>
      <c r="UZ283" s="180"/>
      <c r="VA283" s="180"/>
      <c r="VB283" s="180"/>
      <c r="VC283" s="180"/>
      <c r="VD283" s="180"/>
      <c r="VE283" s="180"/>
      <c r="VF283" s="180"/>
      <c r="VG283" s="180"/>
      <c r="VH283" s="180"/>
      <c r="VI283" s="180"/>
    </row>
    <row r="284" ht="13.5" customHeight="1">
      <c r="A284" s="290"/>
      <c r="B284" s="291"/>
      <c r="C284" s="291"/>
      <c r="D284" s="291"/>
      <c r="E284" s="292"/>
      <c r="F284" s="86"/>
      <c r="G284" s="86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  <c r="TT284" s="203"/>
      <c r="TU284" s="203"/>
      <c r="TV284" s="203"/>
      <c r="TW284" s="203"/>
      <c r="TX284" s="180"/>
      <c r="TY284" s="180"/>
      <c r="TZ284" s="180"/>
      <c r="UA284" s="180"/>
      <c r="UB284" s="180"/>
      <c r="UC284" s="180"/>
      <c r="UD284" s="180"/>
      <c r="UE284" s="180"/>
      <c r="UF284" s="180"/>
      <c r="UG284" s="180"/>
      <c r="UH284" s="203"/>
      <c r="UI284" s="203"/>
      <c r="UJ284" s="203"/>
      <c r="UK284" s="203"/>
      <c r="UL284" s="180"/>
      <c r="UM284" s="180"/>
      <c r="UN284" s="180"/>
      <c r="UO284" s="180"/>
      <c r="UP284" s="180"/>
      <c r="UQ284" s="180"/>
      <c r="UR284" s="180"/>
      <c r="US284" s="180"/>
      <c r="UT284" s="180"/>
      <c r="UU284" s="180"/>
      <c r="UV284" s="203"/>
      <c r="UW284" s="203"/>
      <c r="UX284" s="203"/>
      <c r="UY284" s="203"/>
      <c r="UZ284" s="180"/>
      <c r="VA284" s="180"/>
      <c r="VB284" s="180"/>
      <c r="VC284" s="180"/>
      <c r="VD284" s="180"/>
      <c r="VE284" s="180"/>
      <c r="VF284" s="180"/>
      <c r="VG284" s="180"/>
      <c r="VH284" s="180"/>
      <c r="VI284" s="180"/>
    </row>
    <row r="285" ht="13.5" customHeight="1">
      <c r="A285" s="290"/>
      <c r="B285" s="291"/>
      <c r="C285" s="291"/>
      <c r="D285" s="291"/>
      <c r="E285" s="292"/>
      <c r="F285" s="86"/>
      <c r="G285" s="86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  <c r="TT285" s="203"/>
      <c r="TU285" s="203"/>
      <c r="TV285" s="203"/>
      <c r="TW285" s="203"/>
      <c r="TX285" s="180"/>
      <c r="TY285" s="180"/>
      <c r="TZ285" s="180"/>
      <c r="UA285" s="180"/>
      <c r="UB285" s="180"/>
      <c r="UC285" s="180"/>
      <c r="UD285" s="180"/>
      <c r="UE285" s="180"/>
      <c r="UF285" s="180"/>
      <c r="UG285" s="180"/>
      <c r="UH285" s="203"/>
      <c r="UI285" s="203"/>
      <c r="UJ285" s="203"/>
      <c r="UK285" s="203"/>
      <c r="UL285" s="180"/>
      <c r="UM285" s="180"/>
      <c r="UN285" s="180"/>
      <c r="UO285" s="180"/>
      <c r="UP285" s="180"/>
      <c r="UQ285" s="180"/>
      <c r="UR285" s="180"/>
      <c r="US285" s="180"/>
      <c r="UT285" s="180"/>
      <c r="UU285" s="180"/>
      <c r="UV285" s="203"/>
      <c r="UW285" s="203"/>
      <c r="UX285" s="203"/>
      <c r="UY285" s="203"/>
      <c r="UZ285" s="180"/>
      <c r="VA285" s="180"/>
      <c r="VB285" s="180"/>
      <c r="VC285" s="180"/>
      <c r="VD285" s="180"/>
      <c r="VE285" s="180"/>
      <c r="VF285" s="180"/>
      <c r="VG285" s="180"/>
      <c r="VH285" s="180"/>
      <c r="VI285" s="180"/>
    </row>
    <row r="286" ht="13.5" customHeight="1">
      <c r="A286" s="290"/>
      <c r="B286" s="291"/>
      <c r="C286" s="291"/>
      <c r="D286" s="291"/>
      <c r="E286" s="292"/>
      <c r="F286" s="86"/>
      <c r="G286" s="86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  <c r="TT286" s="203"/>
      <c r="TU286" s="203"/>
      <c r="TV286" s="203"/>
      <c r="TW286" s="203"/>
      <c r="TX286" s="180"/>
      <c r="TY286" s="180"/>
      <c r="TZ286" s="180"/>
      <c r="UA286" s="180"/>
      <c r="UB286" s="180"/>
      <c r="UC286" s="180"/>
      <c r="UD286" s="180"/>
      <c r="UE286" s="180"/>
      <c r="UF286" s="180"/>
      <c r="UG286" s="180"/>
      <c r="UH286" s="203"/>
      <c r="UI286" s="203"/>
      <c r="UJ286" s="203"/>
      <c r="UK286" s="203"/>
      <c r="UL286" s="180"/>
      <c r="UM286" s="180"/>
      <c r="UN286" s="180"/>
      <c r="UO286" s="180"/>
      <c r="UP286" s="180"/>
      <c r="UQ286" s="180"/>
      <c r="UR286" s="180"/>
      <c r="US286" s="180"/>
      <c r="UT286" s="180"/>
      <c r="UU286" s="180"/>
      <c r="UV286" s="203"/>
      <c r="UW286" s="203"/>
      <c r="UX286" s="203"/>
      <c r="UY286" s="203"/>
      <c r="UZ286" s="180"/>
      <c r="VA286" s="180"/>
      <c r="VB286" s="180"/>
      <c r="VC286" s="180"/>
      <c r="VD286" s="180"/>
      <c r="VE286" s="180"/>
      <c r="VF286" s="180"/>
      <c r="VG286" s="180"/>
      <c r="VH286" s="180"/>
      <c r="VI286" s="180"/>
    </row>
    <row r="287" ht="13.5" customHeight="1">
      <c r="A287" s="290"/>
      <c r="B287" s="291"/>
      <c r="C287" s="291"/>
      <c r="D287" s="291"/>
      <c r="E287" s="292"/>
      <c r="F287" s="86"/>
      <c r="G287" s="86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  <c r="TT287" s="203"/>
      <c r="TU287" s="203"/>
      <c r="TV287" s="203"/>
      <c r="TW287" s="203"/>
      <c r="TX287" s="180"/>
      <c r="TY287" s="180"/>
      <c r="TZ287" s="180"/>
      <c r="UA287" s="180"/>
      <c r="UB287" s="180"/>
      <c r="UC287" s="180"/>
      <c r="UD287" s="180"/>
      <c r="UE287" s="180"/>
      <c r="UF287" s="180"/>
      <c r="UG287" s="180"/>
      <c r="UH287" s="203"/>
      <c r="UI287" s="203"/>
      <c r="UJ287" s="203"/>
      <c r="UK287" s="203"/>
      <c r="UL287" s="180"/>
      <c r="UM287" s="180"/>
      <c r="UN287" s="180"/>
      <c r="UO287" s="180"/>
      <c r="UP287" s="180"/>
      <c r="UQ287" s="180"/>
      <c r="UR287" s="180"/>
      <c r="US287" s="180"/>
      <c r="UT287" s="180"/>
      <c r="UU287" s="180"/>
      <c r="UV287" s="203"/>
      <c r="UW287" s="203"/>
      <c r="UX287" s="203"/>
      <c r="UY287" s="203"/>
      <c r="UZ287" s="180"/>
      <c r="VA287" s="180"/>
      <c r="VB287" s="180"/>
      <c r="VC287" s="180"/>
      <c r="VD287" s="180"/>
      <c r="VE287" s="180"/>
      <c r="VF287" s="180"/>
      <c r="VG287" s="180"/>
      <c r="VH287" s="180"/>
      <c r="VI287" s="180"/>
    </row>
    <row r="288" ht="13.5" customHeight="1">
      <c r="A288" s="290"/>
      <c r="B288" s="291"/>
      <c r="C288" s="291"/>
      <c r="D288" s="291"/>
      <c r="E288" s="292"/>
      <c r="F288" s="86"/>
      <c r="G288" s="86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  <c r="TT288" s="203"/>
      <c r="TU288" s="203"/>
      <c r="TV288" s="203"/>
      <c r="TW288" s="203"/>
      <c r="TX288" s="180"/>
      <c r="TY288" s="180"/>
      <c r="TZ288" s="180"/>
      <c r="UA288" s="180"/>
      <c r="UB288" s="180"/>
      <c r="UC288" s="180"/>
      <c r="UD288" s="180"/>
      <c r="UE288" s="180"/>
      <c r="UF288" s="180"/>
      <c r="UG288" s="180"/>
      <c r="UH288" s="203"/>
      <c r="UI288" s="203"/>
      <c r="UJ288" s="203"/>
      <c r="UK288" s="203"/>
      <c r="UL288" s="180"/>
      <c r="UM288" s="180"/>
      <c r="UN288" s="180"/>
      <c r="UO288" s="180"/>
      <c r="UP288" s="180"/>
      <c r="UQ288" s="180"/>
      <c r="UR288" s="180"/>
      <c r="US288" s="180"/>
      <c r="UT288" s="180"/>
      <c r="UU288" s="180"/>
      <c r="UV288" s="203"/>
      <c r="UW288" s="203"/>
      <c r="UX288" s="203"/>
      <c r="UY288" s="203"/>
      <c r="UZ288" s="180"/>
      <c r="VA288" s="180"/>
      <c r="VB288" s="180"/>
      <c r="VC288" s="180"/>
      <c r="VD288" s="180"/>
      <c r="VE288" s="180"/>
      <c r="VF288" s="180"/>
      <c r="VG288" s="180"/>
      <c r="VH288" s="180"/>
      <c r="VI288" s="180"/>
    </row>
    <row r="289" ht="13.5" customHeight="1">
      <c r="A289" s="290"/>
      <c r="B289" s="291"/>
      <c r="C289" s="291"/>
      <c r="D289" s="291"/>
      <c r="E289" s="292"/>
      <c r="F289" s="86"/>
      <c r="G289" s="86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  <c r="TT289" s="203"/>
      <c r="TU289" s="203"/>
      <c r="TV289" s="203"/>
      <c r="TW289" s="203"/>
      <c r="TX289" s="180"/>
      <c r="TY289" s="180"/>
      <c r="TZ289" s="180"/>
      <c r="UA289" s="180"/>
      <c r="UB289" s="180"/>
      <c r="UC289" s="180"/>
      <c r="UD289" s="180"/>
      <c r="UE289" s="180"/>
      <c r="UF289" s="180"/>
      <c r="UG289" s="180"/>
      <c r="UH289" s="203"/>
      <c r="UI289" s="203"/>
      <c r="UJ289" s="203"/>
      <c r="UK289" s="203"/>
      <c r="UL289" s="180"/>
      <c r="UM289" s="180"/>
      <c r="UN289" s="180"/>
      <c r="UO289" s="180"/>
      <c r="UP289" s="180"/>
      <c r="UQ289" s="180"/>
      <c r="UR289" s="180"/>
      <c r="US289" s="180"/>
      <c r="UT289" s="180"/>
      <c r="UU289" s="180"/>
      <c r="UV289" s="203"/>
      <c r="UW289" s="203"/>
      <c r="UX289" s="203"/>
      <c r="UY289" s="203"/>
      <c r="UZ289" s="180"/>
      <c r="VA289" s="180"/>
      <c r="VB289" s="180"/>
      <c r="VC289" s="180"/>
      <c r="VD289" s="180"/>
      <c r="VE289" s="180"/>
      <c r="VF289" s="180"/>
      <c r="VG289" s="180"/>
      <c r="VH289" s="180"/>
      <c r="VI289" s="180"/>
    </row>
    <row r="290" ht="13.5" customHeight="1">
      <c r="A290" s="290"/>
      <c r="B290" s="291"/>
      <c r="C290" s="291"/>
      <c r="D290" s="291"/>
      <c r="E290" s="292"/>
      <c r="F290" s="86"/>
      <c r="G290" s="86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  <c r="TT290" s="203"/>
      <c r="TU290" s="203"/>
      <c r="TV290" s="203"/>
      <c r="TW290" s="203"/>
      <c r="TX290" s="180"/>
      <c r="TY290" s="180"/>
      <c r="TZ290" s="180"/>
      <c r="UA290" s="180"/>
      <c r="UB290" s="180"/>
      <c r="UC290" s="180"/>
      <c r="UD290" s="180"/>
      <c r="UE290" s="180"/>
      <c r="UF290" s="180"/>
      <c r="UG290" s="180"/>
      <c r="UH290" s="203"/>
      <c r="UI290" s="203"/>
      <c r="UJ290" s="203"/>
      <c r="UK290" s="203"/>
      <c r="UL290" s="180"/>
      <c r="UM290" s="180"/>
      <c r="UN290" s="180"/>
      <c r="UO290" s="180"/>
      <c r="UP290" s="180"/>
      <c r="UQ290" s="180"/>
      <c r="UR290" s="180"/>
      <c r="US290" s="180"/>
      <c r="UT290" s="180"/>
      <c r="UU290" s="180"/>
      <c r="UV290" s="203"/>
      <c r="UW290" s="203"/>
      <c r="UX290" s="203"/>
      <c r="UY290" s="203"/>
      <c r="UZ290" s="180"/>
      <c r="VA290" s="180"/>
      <c r="VB290" s="180"/>
      <c r="VC290" s="180"/>
      <c r="VD290" s="180"/>
      <c r="VE290" s="180"/>
      <c r="VF290" s="180"/>
      <c r="VG290" s="180"/>
      <c r="VH290" s="180"/>
      <c r="VI290" s="180"/>
    </row>
    <row r="291" ht="13.5" customHeight="1">
      <c r="A291" s="290"/>
      <c r="B291" s="291"/>
      <c r="C291" s="291"/>
      <c r="D291" s="291"/>
      <c r="E291" s="292"/>
      <c r="F291" s="86"/>
      <c r="G291" s="86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  <c r="TT291" s="203"/>
      <c r="TU291" s="203"/>
      <c r="TV291" s="203"/>
      <c r="TW291" s="203"/>
      <c r="TX291" s="180"/>
      <c r="TY291" s="180"/>
      <c r="TZ291" s="180"/>
      <c r="UA291" s="180"/>
      <c r="UB291" s="180"/>
      <c r="UC291" s="180"/>
      <c r="UD291" s="180"/>
      <c r="UE291" s="180"/>
      <c r="UF291" s="180"/>
      <c r="UG291" s="180"/>
      <c r="UH291" s="203"/>
      <c r="UI291" s="203"/>
      <c r="UJ291" s="203"/>
      <c r="UK291" s="203"/>
      <c r="UL291" s="180"/>
      <c r="UM291" s="180"/>
      <c r="UN291" s="180"/>
      <c r="UO291" s="180"/>
      <c r="UP291" s="180"/>
      <c r="UQ291" s="180"/>
      <c r="UR291" s="180"/>
      <c r="US291" s="180"/>
      <c r="UT291" s="180"/>
      <c r="UU291" s="180"/>
      <c r="UV291" s="203"/>
      <c r="UW291" s="203"/>
      <c r="UX291" s="203"/>
      <c r="UY291" s="203"/>
      <c r="UZ291" s="180"/>
      <c r="VA291" s="180"/>
      <c r="VB291" s="180"/>
      <c r="VC291" s="180"/>
      <c r="VD291" s="180"/>
      <c r="VE291" s="180"/>
      <c r="VF291" s="180"/>
      <c r="VG291" s="180"/>
      <c r="VH291" s="180"/>
      <c r="VI291" s="180"/>
    </row>
    <row r="292" ht="13.5" customHeight="1">
      <c r="A292" s="290"/>
      <c r="B292" s="291"/>
      <c r="C292" s="291"/>
      <c r="D292" s="291"/>
      <c r="E292" s="292"/>
      <c r="F292" s="86"/>
      <c r="G292" s="86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  <c r="TT292" s="203"/>
      <c r="TU292" s="203"/>
      <c r="TV292" s="203"/>
      <c r="TW292" s="203"/>
      <c r="TX292" s="180"/>
      <c r="TY292" s="180"/>
      <c r="TZ292" s="180"/>
      <c r="UA292" s="180"/>
      <c r="UB292" s="180"/>
      <c r="UC292" s="180"/>
      <c r="UD292" s="180"/>
      <c r="UE292" s="180"/>
      <c r="UF292" s="180"/>
      <c r="UG292" s="180"/>
      <c r="UH292" s="203"/>
      <c r="UI292" s="203"/>
      <c r="UJ292" s="203"/>
      <c r="UK292" s="203"/>
      <c r="UL292" s="180"/>
      <c r="UM292" s="180"/>
      <c r="UN292" s="180"/>
      <c r="UO292" s="180"/>
      <c r="UP292" s="180"/>
      <c r="UQ292" s="180"/>
      <c r="UR292" s="180"/>
      <c r="US292" s="180"/>
      <c r="UT292" s="180"/>
      <c r="UU292" s="180"/>
      <c r="UV292" s="203"/>
      <c r="UW292" s="203"/>
      <c r="UX292" s="203"/>
      <c r="UY292" s="203"/>
      <c r="UZ292" s="180"/>
      <c r="VA292" s="180"/>
      <c r="VB292" s="180"/>
      <c r="VC292" s="180"/>
      <c r="VD292" s="180"/>
      <c r="VE292" s="180"/>
      <c r="VF292" s="180"/>
      <c r="VG292" s="180"/>
      <c r="VH292" s="180"/>
      <c r="VI292" s="180"/>
    </row>
    <row r="293" ht="13.5" customHeight="1">
      <c r="A293" s="290"/>
      <c r="B293" s="291"/>
      <c r="C293" s="291"/>
      <c r="D293" s="291"/>
      <c r="E293" s="292"/>
      <c r="F293" s="86"/>
      <c r="G293" s="86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  <c r="TT293" s="203"/>
      <c r="TU293" s="203"/>
      <c r="TV293" s="203"/>
      <c r="TW293" s="203"/>
      <c r="TX293" s="180"/>
      <c r="TY293" s="180"/>
      <c r="TZ293" s="180"/>
      <c r="UA293" s="180"/>
      <c r="UB293" s="180"/>
      <c r="UC293" s="180"/>
      <c r="UD293" s="180"/>
      <c r="UE293" s="180"/>
      <c r="UF293" s="180"/>
      <c r="UG293" s="180"/>
      <c r="UH293" s="203"/>
      <c r="UI293" s="203"/>
      <c r="UJ293" s="203"/>
      <c r="UK293" s="203"/>
      <c r="UL293" s="180"/>
      <c r="UM293" s="180"/>
      <c r="UN293" s="180"/>
      <c r="UO293" s="180"/>
      <c r="UP293" s="180"/>
      <c r="UQ293" s="180"/>
      <c r="UR293" s="180"/>
      <c r="US293" s="180"/>
      <c r="UT293" s="180"/>
      <c r="UU293" s="180"/>
      <c r="UV293" s="203"/>
      <c r="UW293" s="203"/>
      <c r="UX293" s="203"/>
      <c r="UY293" s="203"/>
      <c r="UZ293" s="180"/>
      <c r="VA293" s="180"/>
      <c r="VB293" s="180"/>
      <c r="VC293" s="180"/>
      <c r="VD293" s="180"/>
      <c r="VE293" s="180"/>
      <c r="VF293" s="180"/>
      <c r="VG293" s="180"/>
      <c r="VH293" s="180"/>
      <c r="VI293" s="180"/>
    </row>
    <row r="294" ht="13.5" customHeight="1">
      <c r="A294" s="290"/>
      <c r="B294" s="291"/>
      <c r="C294" s="291"/>
      <c r="D294" s="291"/>
      <c r="E294" s="292"/>
      <c r="F294" s="86"/>
      <c r="G294" s="86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  <c r="TT294" s="203"/>
      <c r="TU294" s="203"/>
      <c r="TV294" s="203"/>
      <c r="TW294" s="203"/>
      <c r="TX294" s="180"/>
      <c r="TY294" s="180"/>
      <c r="TZ294" s="180"/>
      <c r="UA294" s="180"/>
      <c r="UB294" s="180"/>
      <c r="UC294" s="180"/>
      <c r="UD294" s="180"/>
      <c r="UE294" s="180"/>
      <c r="UF294" s="180"/>
      <c r="UG294" s="180"/>
      <c r="UH294" s="203"/>
      <c r="UI294" s="203"/>
      <c r="UJ294" s="203"/>
      <c r="UK294" s="203"/>
      <c r="UL294" s="180"/>
      <c r="UM294" s="180"/>
      <c r="UN294" s="180"/>
      <c r="UO294" s="180"/>
      <c r="UP294" s="180"/>
      <c r="UQ294" s="180"/>
      <c r="UR294" s="180"/>
      <c r="US294" s="180"/>
      <c r="UT294" s="180"/>
      <c r="UU294" s="180"/>
      <c r="UV294" s="203"/>
      <c r="UW294" s="203"/>
      <c r="UX294" s="203"/>
      <c r="UY294" s="203"/>
      <c r="UZ294" s="180"/>
      <c r="VA294" s="180"/>
      <c r="VB294" s="180"/>
      <c r="VC294" s="180"/>
      <c r="VD294" s="180"/>
      <c r="VE294" s="180"/>
      <c r="VF294" s="180"/>
      <c r="VG294" s="180"/>
      <c r="VH294" s="180"/>
      <c r="VI294" s="180"/>
    </row>
    <row r="295" ht="13.5" customHeight="1">
      <c r="A295" s="290"/>
      <c r="B295" s="291"/>
      <c r="C295" s="291"/>
      <c r="D295" s="291"/>
      <c r="E295" s="292"/>
      <c r="F295" s="86"/>
      <c r="G295" s="86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  <c r="TT295" s="203"/>
      <c r="TU295" s="203"/>
      <c r="TV295" s="203"/>
      <c r="TW295" s="203"/>
      <c r="TX295" s="180"/>
      <c r="TY295" s="180"/>
      <c r="TZ295" s="180"/>
      <c r="UA295" s="180"/>
      <c r="UB295" s="180"/>
      <c r="UC295" s="180"/>
      <c r="UD295" s="180"/>
      <c r="UE295" s="180"/>
      <c r="UF295" s="180"/>
      <c r="UG295" s="180"/>
      <c r="UH295" s="203"/>
      <c r="UI295" s="203"/>
      <c r="UJ295" s="203"/>
      <c r="UK295" s="203"/>
      <c r="UL295" s="180"/>
      <c r="UM295" s="180"/>
      <c r="UN295" s="180"/>
      <c r="UO295" s="180"/>
      <c r="UP295" s="180"/>
      <c r="UQ295" s="180"/>
      <c r="UR295" s="180"/>
      <c r="US295" s="180"/>
      <c r="UT295" s="180"/>
      <c r="UU295" s="180"/>
      <c r="UV295" s="203"/>
      <c r="UW295" s="203"/>
      <c r="UX295" s="203"/>
      <c r="UY295" s="203"/>
      <c r="UZ295" s="180"/>
      <c r="VA295" s="180"/>
      <c r="VB295" s="180"/>
      <c r="VC295" s="180"/>
      <c r="VD295" s="180"/>
      <c r="VE295" s="180"/>
      <c r="VF295" s="180"/>
      <c r="VG295" s="180"/>
      <c r="VH295" s="180"/>
      <c r="VI295" s="180"/>
    </row>
    <row r="296" ht="13.5" customHeight="1">
      <c r="A296" s="290"/>
      <c r="B296" s="291"/>
      <c r="C296" s="291"/>
      <c r="D296" s="291"/>
      <c r="E296" s="292"/>
      <c r="F296" s="86"/>
      <c r="G296" s="86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  <c r="TT296" s="203"/>
      <c r="TU296" s="203"/>
      <c r="TV296" s="203"/>
      <c r="TW296" s="203"/>
      <c r="TX296" s="180"/>
      <c r="TY296" s="180"/>
      <c r="TZ296" s="180"/>
      <c r="UA296" s="180"/>
      <c r="UB296" s="180"/>
      <c r="UC296" s="180"/>
      <c r="UD296" s="180"/>
      <c r="UE296" s="180"/>
      <c r="UF296" s="180"/>
      <c r="UG296" s="180"/>
      <c r="UH296" s="203"/>
      <c r="UI296" s="203"/>
      <c r="UJ296" s="203"/>
      <c r="UK296" s="203"/>
      <c r="UL296" s="180"/>
      <c r="UM296" s="180"/>
      <c r="UN296" s="180"/>
      <c r="UO296" s="180"/>
      <c r="UP296" s="180"/>
      <c r="UQ296" s="180"/>
      <c r="UR296" s="180"/>
      <c r="US296" s="180"/>
      <c r="UT296" s="180"/>
      <c r="UU296" s="180"/>
      <c r="UV296" s="203"/>
      <c r="UW296" s="203"/>
      <c r="UX296" s="203"/>
      <c r="UY296" s="203"/>
      <c r="UZ296" s="180"/>
      <c r="VA296" s="180"/>
      <c r="VB296" s="180"/>
      <c r="VC296" s="180"/>
      <c r="VD296" s="180"/>
      <c r="VE296" s="180"/>
      <c r="VF296" s="180"/>
      <c r="VG296" s="180"/>
      <c r="VH296" s="180"/>
      <c r="VI296" s="180"/>
    </row>
    <row r="297" ht="13.5" customHeight="1">
      <c r="A297" s="290"/>
      <c r="B297" s="291"/>
      <c r="C297" s="291"/>
      <c r="D297" s="291"/>
      <c r="E297" s="292"/>
      <c r="F297" s="86"/>
      <c r="G297" s="86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  <c r="TT297" s="203"/>
      <c r="TU297" s="203"/>
      <c r="TV297" s="203"/>
      <c r="TW297" s="203"/>
      <c r="TX297" s="180"/>
      <c r="TY297" s="180"/>
      <c r="TZ297" s="180"/>
      <c r="UA297" s="180"/>
      <c r="UB297" s="180"/>
      <c r="UC297" s="180"/>
      <c r="UD297" s="180"/>
      <c r="UE297" s="180"/>
      <c r="UF297" s="180"/>
      <c r="UG297" s="180"/>
      <c r="UH297" s="203"/>
      <c r="UI297" s="203"/>
      <c r="UJ297" s="203"/>
      <c r="UK297" s="203"/>
      <c r="UL297" s="180"/>
      <c r="UM297" s="180"/>
      <c r="UN297" s="180"/>
      <c r="UO297" s="180"/>
      <c r="UP297" s="180"/>
      <c r="UQ297" s="180"/>
      <c r="UR297" s="180"/>
      <c r="US297" s="180"/>
      <c r="UT297" s="180"/>
      <c r="UU297" s="180"/>
      <c r="UV297" s="203"/>
      <c r="UW297" s="203"/>
      <c r="UX297" s="203"/>
      <c r="UY297" s="203"/>
      <c r="UZ297" s="180"/>
      <c r="VA297" s="180"/>
      <c r="VB297" s="180"/>
      <c r="VC297" s="180"/>
      <c r="VD297" s="180"/>
      <c r="VE297" s="180"/>
      <c r="VF297" s="180"/>
      <c r="VG297" s="180"/>
      <c r="VH297" s="180"/>
      <c r="VI297" s="180"/>
    </row>
    <row r="298" ht="13.5" customHeight="1">
      <c r="A298" s="290"/>
      <c r="B298" s="291"/>
      <c r="C298" s="291"/>
      <c r="D298" s="291"/>
      <c r="E298" s="292"/>
      <c r="F298" s="86"/>
      <c r="G298" s="86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  <c r="TT298" s="203"/>
      <c r="TU298" s="203"/>
      <c r="TV298" s="203"/>
      <c r="TW298" s="203"/>
      <c r="TX298" s="180"/>
      <c r="TY298" s="180"/>
      <c r="TZ298" s="180"/>
      <c r="UA298" s="180"/>
      <c r="UB298" s="180"/>
      <c r="UC298" s="180"/>
      <c r="UD298" s="180"/>
      <c r="UE298" s="180"/>
      <c r="UF298" s="180"/>
      <c r="UG298" s="180"/>
      <c r="UH298" s="203"/>
      <c r="UI298" s="203"/>
      <c r="UJ298" s="203"/>
      <c r="UK298" s="203"/>
      <c r="UL298" s="180"/>
      <c r="UM298" s="180"/>
      <c r="UN298" s="180"/>
      <c r="UO298" s="180"/>
      <c r="UP298" s="180"/>
      <c r="UQ298" s="180"/>
      <c r="UR298" s="180"/>
      <c r="US298" s="180"/>
      <c r="UT298" s="180"/>
      <c r="UU298" s="180"/>
      <c r="UV298" s="203"/>
      <c r="UW298" s="203"/>
      <c r="UX298" s="203"/>
      <c r="UY298" s="203"/>
      <c r="UZ298" s="180"/>
      <c r="VA298" s="180"/>
      <c r="VB298" s="180"/>
      <c r="VC298" s="180"/>
      <c r="VD298" s="180"/>
      <c r="VE298" s="180"/>
      <c r="VF298" s="180"/>
      <c r="VG298" s="180"/>
      <c r="VH298" s="180"/>
      <c r="VI298" s="180"/>
    </row>
    <row r="299" ht="13.5" customHeight="1">
      <c r="A299" s="290"/>
      <c r="B299" s="291"/>
      <c r="C299" s="291"/>
      <c r="D299" s="291"/>
      <c r="E299" s="292"/>
      <c r="F299" s="86"/>
      <c r="G299" s="86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  <c r="TT299" s="203"/>
      <c r="TU299" s="203"/>
      <c r="TV299" s="203"/>
      <c r="TW299" s="203"/>
      <c r="TX299" s="180"/>
      <c r="TY299" s="180"/>
      <c r="TZ299" s="180"/>
      <c r="UA299" s="180"/>
      <c r="UB299" s="180"/>
      <c r="UC299" s="180"/>
      <c r="UD299" s="180"/>
      <c r="UE299" s="180"/>
      <c r="UF299" s="180"/>
      <c r="UG299" s="180"/>
      <c r="UH299" s="203"/>
      <c r="UI299" s="203"/>
      <c r="UJ299" s="203"/>
      <c r="UK299" s="203"/>
      <c r="UL299" s="180"/>
      <c r="UM299" s="180"/>
      <c r="UN299" s="180"/>
      <c r="UO299" s="180"/>
      <c r="UP299" s="180"/>
      <c r="UQ299" s="180"/>
      <c r="UR299" s="180"/>
      <c r="US299" s="180"/>
      <c r="UT299" s="180"/>
      <c r="UU299" s="180"/>
      <c r="UV299" s="203"/>
      <c r="UW299" s="203"/>
      <c r="UX299" s="203"/>
      <c r="UY299" s="203"/>
      <c r="UZ299" s="180"/>
      <c r="VA299" s="180"/>
      <c r="VB299" s="180"/>
      <c r="VC299" s="180"/>
      <c r="VD299" s="180"/>
      <c r="VE299" s="180"/>
      <c r="VF299" s="180"/>
      <c r="VG299" s="180"/>
      <c r="VH299" s="180"/>
      <c r="VI299" s="180"/>
    </row>
    <row r="300" ht="13.5" customHeight="1">
      <c r="A300" s="290"/>
      <c r="B300" s="291"/>
      <c r="C300" s="291"/>
      <c r="D300" s="291"/>
      <c r="E300" s="292"/>
      <c r="F300" s="86"/>
      <c r="G300" s="86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  <c r="TT300" s="203"/>
      <c r="TU300" s="203"/>
      <c r="TV300" s="203"/>
      <c r="TW300" s="203"/>
      <c r="TX300" s="180"/>
      <c r="TY300" s="180"/>
      <c r="TZ300" s="180"/>
      <c r="UA300" s="180"/>
      <c r="UB300" s="180"/>
      <c r="UC300" s="180"/>
      <c r="UD300" s="180"/>
      <c r="UE300" s="180"/>
      <c r="UF300" s="180"/>
      <c r="UG300" s="180"/>
      <c r="UH300" s="203"/>
      <c r="UI300" s="203"/>
      <c r="UJ300" s="203"/>
      <c r="UK300" s="203"/>
      <c r="UL300" s="180"/>
      <c r="UM300" s="180"/>
      <c r="UN300" s="180"/>
      <c r="UO300" s="180"/>
      <c r="UP300" s="180"/>
      <c r="UQ300" s="180"/>
      <c r="UR300" s="180"/>
      <c r="US300" s="180"/>
      <c r="UT300" s="180"/>
      <c r="UU300" s="180"/>
      <c r="UV300" s="203"/>
      <c r="UW300" s="203"/>
      <c r="UX300" s="203"/>
      <c r="UY300" s="203"/>
      <c r="UZ300" s="180"/>
      <c r="VA300" s="180"/>
      <c r="VB300" s="180"/>
      <c r="VC300" s="180"/>
      <c r="VD300" s="180"/>
      <c r="VE300" s="180"/>
      <c r="VF300" s="180"/>
      <c r="VG300" s="180"/>
      <c r="VH300" s="180"/>
      <c r="VI300" s="180"/>
    </row>
    <row r="301" ht="13.5" customHeight="1">
      <c r="A301" s="290"/>
      <c r="B301" s="291"/>
      <c r="C301" s="291"/>
      <c r="D301" s="291"/>
      <c r="E301" s="292"/>
      <c r="F301" s="86"/>
      <c r="G301" s="86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  <c r="TT301" s="203"/>
      <c r="TU301" s="203"/>
      <c r="TV301" s="203"/>
      <c r="TW301" s="203"/>
      <c r="TX301" s="180"/>
      <c r="TY301" s="180"/>
      <c r="TZ301" s="180"/>
      <c r="UA301" s="180"/>
      <c r="UB301" s="180"/>
      <c r="UC301" s="180"/>
      <c r="UD301" s="180"/>
      <c r="UE301" s="180"/>
      <c r="UF301" s="180"/>
      <c r="UG301" s="180"/>
      <c r="UH301" s="203"/>
      <c r="UI301" s="203"/>
      <c r="UJ301" s="203"/>
      <c r="UK301" s="203"/>
      <c r="UL301" s="180"/>
      <c r="UM301" s="180"/>
      <c r="UN301" s="180"/>
      <c r="UO301" s="180"/>
      <c r="UP301" s="180"/>
      <c r="UQ301" s="180"/>
      <c r="UR301" s="180"/>
      <c r="US301" s="180"/>
      <c r="UT301" s="180"/>
      <c r="UU301" s="180"/>
      <c r="UV301" s="203"/>
      <c r="UW301" s="203"/>
      <c r="UX301" s="203"/>
      <c r="UY301" s="203"/>
      <c r="UZ301" s="180"/>
      <c r="VA301" s="180"/>
      <c r="VB301" s="180"/>
      <c r="VC301" s="180"/>
      <c r="VD301" s="180"/>
      <c r="VE301" s="180"/>
      <c r="VF301" s="180"/>
      <c r="VG301" s="180"/>
      <c r="VH301" s="180"/>
      <c r="VI301" s="180"/>
    </row>
    <row r="302" ht="13.5" customHeight="1">
      <c r="A302" s="290"/>
      <c r="B302" s="291"/>
      <c r="C302" s="291"/>
      <c r="D302" s="291"/>
      <c r="E302" s="292"/>
      <c r="F302" s="86"/>
      <c r="G302" s="86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  <c r="TT302" s="203"/>
      <c r="TU302" s="203"/>
      <c r="TV302" s="203"/>
      <c r="TW302" s="203"/>
      <c r="TX302" s="180"/>
      <c r="TY302" s="180"/>
      <c r="TZ302" s="180"/>
      <c r="UA302" s="180"/>
      <c r="UB302" s="180"/>
      <c r="UC302" s="180"/>
      <c r="UD302" s="180"/>
      <c r="UE302" s="180"/>
      <c r="UF302" s="180"/>
      <c r="UG302" s="180"/>
      <c r="UH302" s="203"/>
      <c r="UI302" s="203"/>
      <c r="UJ302" s="203"/>
      <c r="UK302" s="203"/>
      <c r="UL302" s="180"/>
      <c r="UM302" s="180"/>
      <c r="UN302" s="180"/>
      <c r="UO302" s="180"/>
      <c r="UP302" s="180"/>
      <c r="UQ302" s="180"/>
      <c r="UR302" s="180"/>
      <c r="US302" s="180"/>
      <c r="UT302" s="180"/>
      <c r="UU302" s="180"/>
      <c r="UV302" s="203"/>
      <c r="UW302" s="203"/>
      <c r="UX302" s="203"/>
      <c r="UY302" s="203"/>
      <c r="UZ302" s="180"/>
      <c r="VA302" s="180"/>
      <c r="VB302" s="180"/>
      <c r="VC302" s="180"/>
      <c r="VD302" s="180"/>
      <c r="VE302" s="180"/>
      <c r="VF302" s="180"/>
      <c r="VG302" s="180"/>
      <c r="VH302" s="180"/>
      <c r="VI302" s="180"/>
    </row>
    <row r="303" ht="13.5" customHeight="1">
      <c r="A303" s="290"/>
      <c r="B303" s="291"/>
      <c r="C303" s="291"/>
      <c r="D303" s="291"/>
      <c r="E303" s="292"/>
      <c r="F303" s="86"/>
      <c r="G303" s="86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  <c r="TT303" s="203"/>
      <c r="TU303" s="203"/>
      <c r="TV303" s="203"/>
      <c r="TW303" s="203"/>
      <c r="TX303" s="180"/>
      <c r="TY303" s="180"/>
      <c r="TZ303" s="180"/>
      <c r="UA303" s="180"/>
      <c r="UB303" s="180"/>
      <c r="UC303" s="180"/>
      <c r="UD303" s="180"/>
      <c r="UE303" s="180"/>
      <c r="UF303" s="180"/>
      <c r="UG303" s="180"/>
      <c r="UH303" s="203"/>
      <c r="UI303" s="203"/>
      <c r="UJ303" s="203"/>
      <c r="UK303" s="203"/>
      <c r="UL303" s="180"/>
      <c r="UM303" s="180"/>
      <c r="UN303" s="180"/>
      <c r="UO303" s="180"/>
      <c r="UP303" s="180"/>
      <c r="UQ303" s="180"/>
      <c r="UR303" s="180"/>
      <c r="US303" s="180"/>
      <c r="UT303" s="180"/>
      <c r="UU303" s="180"/>
      <c r="UV303" s="203"/>
      <c r="UW303" s="203"/>
      <c r="UX303" s="203"/>
      <c r="UY303" s="203"/>
      <c r="UZ303" s="180"/>
      <c r="VA303" s="180"/>
      <c r="VB303" s="180"/>
      <c r="VC303" s="180"/>
      <c r="VD303" s="180"/>
      <c r="VE303" s="180"/>
      <c r="VF303" s="180"/>
      <c r="VG303" s="180"/>
      <c r="VH303" s="180"/>
      <c r="VI303" s="180"/>
    </row>
    <row r="304" ht="13.5" customHeight="1">
      <c r="A304" s="290"/>
      <c r="B304" s="291"/>
      <c r="C304" s="291"/>
      <c r="D304" s="291"/>
      <c r="E304" s="292"/>
      <c r="F304" s="86"/>
      <c r="G304" s="86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  <c r="TT304" s="203"/>
      <c r="TU304" s="203"/>
      <c r="TV304" s="203"/>
      <c r="TW304" s="203"/>
      <c r="TX304" s="180"/>
      <c r="TY304" s="180"/>
      <c r="TZ304" s="180"/>
      <c r="UA304" s="180"/>
      <c r="UB304" s="180"/>
      <c r="UC304" s="180"/>
      <c r="UD304" s="180"/>
      <c r="UE304" s="180"/>
      <c r="UF304" s="180"/>
      <c r="UG304" s="180"/>
      <c r="UH304" s="203"/>
      <c r="UI304" s="203"/>
      <c r="UJ304" s="203"/>
      <c r="UK304" s="203"/>
      <c r="UL304" s="180"/>
      <c r="UM304" s="180"/>
      <c r="UN304" s="180"/>
      <c r="UO304" s="180"/>
      <c r="UP304" s="180"/>
      <c r="UQ304" s="180"/>
      <c r="UR304" s="180"/>
      <c r="US304" s="180"/>
      <c r="UT304" s="180"/>
      <c r="UU304" s="180"/>
      <c r="UV304" s="203"/>
      <c r="UW304" s="203"/>
      <c r="UX304" s="203"/>
      <c r="UY304" s="203"/>
      <c r="UZ304" s="180"/>
      <c r="VA304" s="180"/>
      <c r="VB304" s="180"/>
      <c r="VC304" s="180"/>
      <c r="VD304" s="180"/>
      <c r="VE304" s="180"/>
      <c r="VF304" s="180"/>
      <c r="VG304" s="180"/>
      <c r="VH304" s="180"/>
      <c r="VI304" s="180"/>
    </row>
    <row r="305" ht="13.5" customHeight="1">
      <c r="A305" s="290"/>
      <c r="B305" s="291"/>
      <c r="C305" s="291"/>
      <c r="D305" s="291"/>
      <c r="E305" s="292"/>
      <c r="F305" s="86"/>
      <c r="G305" s="86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  <c r="TT305" s="203"/>
      <c r="TU305" s="203"/>
      <c r="TV305" s="203"/>
      <c r="TW305" s="203"/>
      <c r="TX305" s="180"/>
      <c r="TY305" s="180"/>
      <c r="TZ305" s="180"/>
      <c r="UA305" s="180"/>
      <c r="UB305" s="180"/>
      <c r="UC305" s="180"/>
      <c r="UD305" s="180"/>
      <c r="UE305" s="180"/>
      <c r="UF305" s="180"/>
      <c r="UG305" s="180"/>
      <c r="UH305" s="203"/>
      <c r="UI305" s="203"/>
      <c r="UJ305" s="203"/>
      <c r="UK305" s="203"/>
      <c r="UL305" s="180"/>
      <c r="UM305" s="180"/>
      <c r="UN305" s="180"/>
      <c r="UO305" s="180"/>
      <c r="UP305" s="180"/>
      <c r="UQ305" s="180"/>
      <c r="UR305" s="180"/>
      <c r="US305" s="180"/>
      <c r="UT305" s="180"/>
      <c r="UU305" s="180"/>
      <c r="UV305" s="203"/>
      <c r="UW305" s="203"/>
      <c r="UX305" s="203"/>
      <c r="UY305" s="203"/>
      <c r="UZ305" s="180"/>
      <c r="VA305" s="180"/>
      <c r="VB305" s="180"/>
      <c r="VC305" s="180"/>
      <c r="VD305" s="180"/>
      <c r="VE305" s="180"/>
      <c r="VF305" s="180"/>
      <c r="VG305" s="180"/>
      <c r="VH305" s="180"/>
      <c r="VI305" s="180"/>
    </row>
    <row r="306" ht="13.5" customHeight="1">
      <c r="A306" s="290"/>
      <c r="B306" s="291"/>
      <c r="C306" s="291"/>
      <c r="D306" s="291"/>
      <c r="E306" s="292"/>
      <c r="F306" s="86"/>
      <c r="G306" s="86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  <c r="TT306" s="203"/>
      <c r="TU306" s="203"/>
      <c r="TV306" s="203"/>
      <c r="TW306" s="203"/>
      <c r="TX306" s="180"/>
      <c r="TY306" s="180"/>
      <c r="TZ306" s="180"/>
      <c r="UA306" s="180"/>
      <c r="UB306" s="180"/>
      <c r="UC306" s="180"/>
      <c r="UD306" s="180"/>
      <c r="UE306" s="180"/>
      <c r="UF306" s="180"/>
      <c r="UG306" s="180"/>
      <c r="UH306" s="203"/>
      <c r="UI306" s="203"/>
      <c r="UJ306" s="203"/>
      <c r="UK306" s="203"/>
      <c r="UL306" s="180"/>
      <c r="UM306" s="180"/>
      <c r="UN306" s="180"/>
      <c r="UO306" s="180"/>
      <c r="UP306" s="180"/>
      <c r="UQ306" s="180"/>
      <c r="UR306" s="180"/>
      <c r="US306" s="180"/>
      <c r="UT306" s="180"/>
      <c r="UU306" s="180"/>
      <c r="UV306" s="203"/>
      <c r="UW306" s="203"/>
      <c r="UX306" s="203"/>
      <c r="UY306" s="203"/>
      <c r="UZ306" s="180"/>
      <c r="VA306" s="180"/>
      <c r="VB306" s="180"/>
      <c r="VC306" s="180"/>
      <c r="VD306" s="180"/>
      <c r="VE306" s="180"/>
      <c r="VF306" s="180"/>
      <c r="VG306" s="180"/>
      <c r="VH306" s="180"/>
      <c r="VI306" s="180"/>
    </row>
    <row r="307" ht="13.5" customHeight="1">
      <c r="A307" s="290"/>
      <c r="B307" s="291"/>
      <c r="C307" s="291"/>
      <c r="D307" s="291"/>
      <c r="E307" s="292"/>
      <c r="F307" s="86"/>
      <c r="G307" s="86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  <c r="TT307" s="203"/>
      <c r="TU307" s="203"/>
      <c r="TV307" s="203"/>
      <c r="TW307" s="203"/>
      <c r="TX307" s="180"/>
      <c r="TY307" s="180"/>
      <c r="TZ307" s="180"/>
      <c r="UA307" s="180"/>
      <c r="UB307" s="180"/>
      <c r="UC307" s="180"/>
      <c r="UD307" s="180"/>
      <c r="UE307" s="180"/>
      <c r="UF307" s="180"/>
      <c r="UG307" s="180"/>
      <c r="UH307" s="203"/>
      <c r="UI307" s="203"/>
      <c r="UJ307" s="203"/>
      <c r="UK307" s="203"/>
      <c r="UL307" s="180"/>
      <c r="UM307" s="180"/>
      <c r="UN307" s="180"/>
      <c r="UO307" s="180"/>
      <c r="UP307" s="180"/>
      <c r="UQ307" s="180"/>
      <c r="UR307" s="180"/>
      <c r="US307" s="180"/>
      <c r="UT307" s="180"/>
      <c r="UU307" s="180"/>
      <c r="UV307" s="203"/>
      <c r="UW307" s="203"/>
      <c r="UX307" s="203"/>
      <c r="UY307" s="203"/>
      <c r="UZ307" s="180"/>
      <c r="VA307" s="180"/>
      <c r="VB307" s="180"/>
      <c r="VC307" s="180"/>
      <c r="VD307" s="180"/>
      <c r="VE307" s="180"/>
      <c r="VF307" s="180"/>
      <c r="VG307" s="180"/>
      <c r="VH307" s="180"/>
      <c r="VI307" s="180"/>
    </row>
    <row r="308" ht="13.5" customHeight="1">
      <c r="A308" s="290"/>
      <c r="B308" s="291"/>
      <c r="C308" s="291"/>
      <c r="D308" s="291"/>
      <c r="E308" s="292"/>
      <c r="F308" s="86"/>
      <c r="G308" s="86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  <c r="TT308" s="203"/>
      <c r="TU308" s="203"/>
      <c r="TV308" s="203"/>
      <c r="TW308" s="203"/>
      <c r="TX308" s="180"/>
      <c r="TY308" s="180"/>
      <c r="TZ308" s="180"/>
      <c r="UA308" s="180"/>
      <c r="UB308" s="180"/>
      <c r="UC308" s="180"/>
      <c r="UD308" s="180"/>
      <c r="UE308" s="180"/>
      <c r="UF308" s="180"/>
      <c r="UG308" s="180"/>
      <c r="UH308" s="203"/>
      <c r="UI308" s="203"/>
      <c r="UJ308" s="203"/>
      <c r="UK308" s="203"/>
      <c r="UL308" s="180"/>
      <c r="UM308" s="180"/>
      <c r="UN308" s="180"/>
      <c r="UO308" s="180"/>
      <c r="UP308" s="180"/>
      <c r="UQ308" s="180"/>
      <c r="UR308" s="180"/>
      <c r="US308" s="180"/>
      <c r="UT308" s="180"/>
      <c r="UU308" s="180"/>
      <c r="UV308" s="203"/>
      <c r="UW308" s="203"/>
      <c r="UX308" s="203"/>
      <c r="UY308" s="203"/>
      <c r="UZ308" s="180"/>
      <c r="VA308" s="180"/>
      <c r="VB308" s="180"/>
      <c r="VC308" s="180"/>
      <c r="VD308" s="180"/>
      <c r="VE308" s="180"/>
      <c r="VF308" s="180"/>
      <c r="VG308" s="180"/>
      <c r="VH308" s="180"/>
      <c r="VI308" s="180"/>
    </row>
    <row r="309" ht="13.5" customHeight="1">
      <c r="A309" s="290"/>
      <c r="B309" s="291"/>
      <c r="C309" s="291"/>
      <c r="D309" s="291"/>
      <c r="E309" s="292"/>
      <c r="F309" s="86"/>
      <c r="G309" s="86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  <c r="TT309" s="203"/>
      <c r="TU309" s="203"/>
      <c r="TV309" s="203"/>
      <c r="TW309" s="203"/>
      <c r="TX309" s="180"/>
      <c r="TY309" s="180"/>
      <c r="TZ309" s="180"/>
      <c r="UA309" s="180"/>
      <c r="UB309" s="180"/>
      <c r="UC309" s="180"/>
      <c r="UD309" s="180"/>
      <c r="UE309" s="180"/>
      <c r="UF309" s="180"/>
      <c r="UG309" s="180"/>
      <c r="UH309" s="203"/>
      <c r="UI309" s="203"/>
      <c r="UJ309" s="203"/>
      <c r="UK309" s="203"/>
      <c r="UL309" s="180"/>
      <c r="UM309" s="180"/>
      <c r="UN309" s="180"/>
      <c r="UO309" s="180"/>
      <c r="UP309" s="180"/>
      <c r="UQ309" s="180"/>
      <c r="UR309" s="180"/>
      <c r="US309" s="180"/>
      <c r="UT309" s="180"/>
      <c r="UU309" s="180"/>
      <c r="UV309" s="203"/>
      <c r="UW309" s="203"/>
      <c r="UX309" s="203"/>
      <c r="UY309" s="203"/>
      <c r="UZ309" s="180"/>
      <c r="VA309" s="180"/>
      <c r="VB309" s="180"/>
      <c r="VC309" s="180"/>
      <c r="VD309" s="180"/>
      <c r="VE309" s="180"/>
      <c r="VF309" s="180"/>
      <c r="VG309" s="180"/>
      <c r="VH309" s="180"/>
      <c r="VI309" s="180"/>
    </row>
    <row r="310" ht="13.5" customHeight="1">
      <c r="A310" s="290"/>
      <c r="B310" s="291"/>
      <c r="C310" s="291"/>
      <c r="D310" s="291"/>
      <c r="E310" s="292"/>
      <c r="F310" s="86"/>
      <c r="G310" s="86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  <c r="TT310" s="203"/>
      <c r="TU310" s="203"/>
      <c r="TV310" s="203"/>
      <c r="TW310" s="203"/>
      <c r="TX310" s="180"/>
      <c r="TY310" s="180"/>
      <c r="TZ310" s="180"/>
      <c r="UA310" s="180"/>
      <c r="UB310" s="180"/>
      <c r="UC310" s="180"/>
      <c r="UD310" s="180"/>
      <c r="UE310" s="180"/>
      <c r="UF310" s="180"/>
      <c r="UG310" s="180"/>
      <c r="UH310" s="203"/>
      <c r="UI310" s="203"/>
      <c r="UJ310" s="203"/>
      <c r="UK310" s="203"/>
      <c r="UL310" s="180"/>
      <c r="UM310" s="180"/>
      <c r="UN310" s="180"/>
      <c r="UO310" s="180"/>
      <c r="UP310" s="180"/>
      <c r="UQ310" s="180"/>
      <c r="UR310" s="180"/>
      <c r="US310" s="180"/>
      <c r="UT310" s="180"/>
      <c r="UU310" s="180"/>
      <c r="UV310" s="203"/>
      <c r="UW310" s="203"/>
      <c r="UX310" s="203"/>
      <c r="UY310" s="203"/>
      <c r="UZ310" s="180"/>
      <c r="VA310" s="180"/>
      <c r="VB310" s="180"/>
      <c r="VC310" s="180"/>
      <c r="VD310" s="180"/>
      <c r="VE310" s="180"/>
      <c r="VF310" s="180"/>
      <c r="VG310" s="180"/>
      <c r="VH310" s="180"/>
      <c r="VI310" s="180"/>
    </row>
    <row r="311" ht="13.5" customHeight="1">
      <c r="A311" s="290"/>
      <c r="B311" s="291"/>
      <c r="C311" s="291"/>
      <c r="D311" s="291"/>
      <c r="E311" s="292"/>
      <c r="F311" s="86"/>
      <c r="G311" s="86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  <c r="TT311" s="203"/>
      <c r="TU311" s="203"/>
      <c r="TV311" s="203"/>
      <c r="TW311" s="203"/>
      <c r="TX311" s="180"/>
      <c r="TY311" s="180"/>
      <c r="TZ311" s="180"/>
      <c r="UA311" s="180"/>
      <c r="UB311" s="180"/>
      <c r="UC311" s="180"/>
      <c r="UD311" s="180"/>
      <c r="UE311" s="180"/>
      <c r="UF311" s="180"/>
      <c r="UG311" s="180"/>
      <c r="UH311" s="203"/>
      <c r="UI311" s="203"/>
      <c r="UJ311" s="203"/>
      <c r="UK311" s="203"/>
      <c r="UL311" s="180"/>
      <c r="UM311" s="180"/>
      <c r="UN311" s="180"/>
      <c r="UO311" s="180"/>
      <c r="UP311" s="180"/>
      <c r="UQ311" s="180"/>
      <c r="UR311" s="180"/>
      <c r="US311" s="180"/>
      <c r="UT311" s="180"/>
      <c r="UU311" s="180"/>
      <c r="UV311" s="203"/>
      <c r="UW311" s="203"/>
      <c r="UX311" s="203"/>
      <c r="UY311" s="203"/>
      <c r="UZ311" s="180"/>
      <c r="VA311" s="180"/>
      <c r="VB311" s="180"/>
      <c r="VC311" s="180"/>
      <c r="VD311" s="180"/>
      <c r="VE311" s="180"/>
      <c r="VF311" s="180"/>
      <c r="VG311" s="180"/>
      <c r="VH311" s="180"/>
      <c r="VI311" s="180"/>
    </row>
    <row r="312" ht="13.5" customHeight="1">
      <c r="A312" s="290"/>
      <c r="B312" s="291"/>
      <c r="C312" s="291"/>
      <c r="D312" s="291"/>
      <c r="E312" s="292"/>
      <c r="F312" s="86"/>
      <c r="G312" s="86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  <c r="TT312" s="203"/>
      <c r="TU312" s="203"/>
      <c r="TV312" s="203"/>
      <c r="TW312" s="203"/>
      <c r="TX312" s="180"/>
      <c r="TY312" s="180"/>
      <c r="TZ312" s="180"/>
      <c r="UA312" s="180"/>
      <c r="UB312" s="180"/>
      <c r="UC312" s="180"/>
      <c r="UD312" s="180"/>
      <c r="UE312" s="180"/>
      <c r="UF312" s="180"/>
      <c r="UG312" s="180"/>
      <c r="UH312" s="203"/>
      <c r="UI312" s="203"/>
      <c r="UJ312" s="203"/>
      <c r="UK312" s="203"/>
      <c r="UL312" s="180"/>
      <c r="UM312" s="180"/>
      <c r="UN312" s="180"/>
      <c r="UO312" s="180"/>
      <c r="UP312" s="180"/>
      <c r="UQ312" s="180"/>
      <c r="UR312" s="180"/>
      <c r="US312" s="180"/>
      <c r="UT312" s="180"/>
      <c r="UU312" s="180"/>
      <c r="UV312" s="203"/>
      <c r="UW312" s="203"/>
      <c r="UX312" s="203"/>
      <c r="UY312" s="203"/>
      <c r="UZ312" s="180"/>
      <c r="VA312" s="180"/>
      <c r="VB312" s="180"/>
      <c r="VC312" s="180"/>
      <c r="VD312" s="180"/>
      <c r="VE312" s="180"/>
      <c r="VF312" s="180"/>
      <c r="VG312" s="180"/>
      <c r="VH312" s="180"/>
      <c r="VI312" s="180"/>
    </row>
    <row r="313" ht="13.5" customHeight="1">
      <c r="A313" s="290"/>
      <c r="B313" s="291"/>
      <c r="C313" s="291"/>
      <c r="D313" s="291"/>
      <c r="E313" s="292"/>
      <c r="F313" s="86"/>
      <c r="G313" s="86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  <c r="TT313" s="203"/>
      <c r="TU313" s="203"/>
      <c r="TV313" s="203"/>
      <c r="TW313" s="203"/>
      <c r="TX313" s="180"/>
      <c r="TY313" s="180"/>
      <c r="TZ313" s="180"/>
      <c r="UA313" s="180"/>
      <c r="UB313" s="180"/>
      <c r="UC313" s="180"/>
      <c r="UD313" s="180"/>
      <c r="UE313" s="180"/>
      <c r="UF313" s="180"/>
      <c r="UG313" s="180"/>
      <c r="UH313" s="203"/>
      <c r="UI313" s="203"/>
      <c r="UJ313" s="203"/>
      <c r="UK313" s="203"/>
      <c r="UL313" s="180"/>
      <c r="UM313" s="180"/>
      <c r="UN313" s="180"/>
      <c r="UO313" s="180"/>
      <c r="UP313" s="180"/>
      <c r="UQ313" s="180"/>
      <c r="UR313" s="180"/>
      <c r="US313" s="180"/>
      <c r="UT313" s="180"/>
      <c r="UU313" s="180"/>
      <c r="UV313" s="203"/>
      <c r="UW313" s="203"/>
      <c r="UX313" s="203"/>
      <c r="UY313" s="203"/>
      <c r="UZ313" s="180"/>
      <c r="VA313" s="180"/>
      <c r="VB313" s="180"/>
      <c r="VC313" s="180"/>
      <c r="VD313" s="180"/>
      <c r="VE313" s="180"/>
      <c r="VF313" s="180"/>
      <c r="VG313" s="180"/>
      <c r="VH313" s="180"/>
      <c r="VI313" s="180"/>
    </row>
    <row r="314" ht="13.5" customHeight="1">
      <c r="A314" s="290"/>
      <c r="B314" s="291"/>
      <c r="C314" s="291"/>
      <c r="D314" s="291"/>
      <c r="E314" s="292"/>
      <c r="F314" s="86"/>
      <c r="G314" s="86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  <c r="TT314" s="203"/>
      <c r="TU314" s="203"/>
      <c r="TV314" s="203"/>
      <c r="TW314" s="203"/>
      <c r="TX314" s="180"/>
      <c r="TY314" s="180"/>
      <c r="TZ314" s="180"/>
      <c r="UA314" s="180"/>
      <c r="UB314" s="180"/>
      <c r="UC314" s="180"/>
      <c r="UD314" s="180"/>
      <c r="UE314" s="180"/>
      <c r="UF314" s="180"/>
      <c r="UG314" s="180"/>
      <c r="UH314" s="203"/>
      <c r="UI314" s="203"/>
      <c r="UJ314" s="203"/>
      <c r="UK314" s="203"/>
      <c r="UL314" s="180"/>
      <c r="UM314" s="180"/>
      <c r="UN314" s="180"/>
      <c r="UO314" s="180"/>
      <c r="UP314" s="180"/>
      <c r="UQ314" s="180"/>
      <c r="UR314" s="180"/>
      <c r="US314" s="180"/>
      <c r="UT314" s="180"/>
      <c r="UU314" s="180"/>
      <c r="UV314" s="203"/>
      <c r="UW314" s="203"/>
      <c r="UX314" s="203"/>
      <c r="UY314" s="203"/>
      <c r="UZ314" s="180"/>
      <c r="VA314" s="180"/>
      <c r="VB314" s="180"/>
      <c r="VC314" s="180"/>
      <c r="VD314" s="180"/>
      <c r="VE314" s="180"/>
      <c r="VF314" s="180"/>
      <c r="VG314" s="180"/>
      <c r="VH314" s="180"/>
      <c r="VI314" s="180"/>
    </row>
    <row r="315" ht="13.5" customHeight="1">
      <c r="A315" s="290"/>
      <c r="B315" s="291"/>
      <c r="C315" s="291"/>
      <c r="D315" s="291"/>
      <c r="E315" s="292"/>
      <c r="F315" s="86"/>
      <c r="G315" s="86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  <c r="TT315" s="203"/>
      <c r="TU315" s="203"/>
      <c r="TV315" s="203"/>
      <c r="TW315" s="203"/>
      <c r="TX315" s="180"/>
      <c r="TY315" s="180"/>
      <c r="TZ315" s="180"/>
      <c r="UA315" s="180"/>
      <c r="UB315" s="180"/>
      <c r="UC315" s="180"/>
      <c r="UD315" s="180"/>
      <c r="UE315" s="180"/>
      <c r="UF315" s="180"/>
      <c r="UG315" s="180"/>
      <c r="UH315" s="203"/>
      <c r="UI315" s="203"/>
      <c r="UJ315" s="203"/>
      <c r="UK315" s="203"/>
      <c r="UL315" s="180"/>
      <c r="UM315" s="180"/>
      <c r="UN315" s="180"/>
      <c r="UO315" s="180"/>
      <c r="UP315" s="180"/>
      <c r="UQ315" s="180"/>
      <c r="UR315" s="180"/>
      <c r="US315" s="180"/>
      <c r="UT315" s="180"/>
      <c r="UU315" s="180"/>
      <c r="UV315" s="203"/>
      <c r="UW315" s="203"/>
      <c r="UX315" s="203"/>
      <c r="UY315" s="203"/>
      <c r="UZ315" s="180"/>
      <c r="VA315" s="180"/>
      <c r="VB315" s="180"/>
      <c r="VC315" s="180"/>
      <c r="VD315" s="180"/>
      <c r="VE315" s="180"/>
      <c r="VF315" s="180"/>
      <c r="VG315" s="180"/>
      <c r="VH315" s="180"/>
      <c r="VI315" s="180"/>
    </row>
    <row r="316" ht="13.5" customHeight="1">
      <c r="A316" s="290"/>
      <c r="B316" s="291"/>
      <c r="C316" s="291"/>
      <c r="D316" s="291"/>
      <c r="E316" s="292"/>
      <c r="F316" s="86"/>
      <c r="G316" s="86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  <c r="TT316" s="203"/>
      <c r="TU316" s="203"/>
      <c r="TV316" s="203"/>
      <c r="TW316" s="203"/>
      <c r="TX316" s="180"/>
      <c r="TY316" s="180"/>
      <c r="TZ316" s="180"/>
      <c r="UA316" s="180"/>
      <c r="UB316" s="180"/>
      <c r="UC316" s="180"/>
      <c r="UD316" s="180"/>
      <c r="UE316" s="180"/>
      <c r="UF316" s="180"/>
      <c r="UG316" s="180"/>
      <c r="UH316" s="203"/>
      <c r="UI316" s="203"/>
      <c r="UJ316" s="203"/>
      <c r="UK316" s="203"/>
      <c r="UL316" s="180"/>
      <c r="UM316" s="180"/>
      <c r="UN316" s="180"/>
      <c r="UO316" s="180"/>
      <c r="UP316" s="180"/>
      <c r="UQ316" s="180"/>
      <c r="UR316" s="180"/>
      <c r="US316" s="180"/>
      <c r="UT316" s="180"/>
      <c r="UU316" s="180"/>
      <c r="UV316" s="203"/>
      <c r="UW316" s="203"/>
      <c r="UX316" s="203"/>
      <c r="UY316" s="203"/>
      <c r="UZ316" s="180"/>
      <c r="VA316" s="180"/>
      <c r="VB316" s="180"/>
      <c r="VC316" s="180"/>
      <c r="VD316" s="180"/>
      <c r="VE316" s="180"/>
      <c r="VF316" s="180"/>
      <c r="VG316" s="180"/>
      <c r="VH316" s="180"/>
      <c r="VI316" s="180"/>
    </row>
    <row r="317" ht="13.5" customHeight="1">
      <c r="A317" s="290"/>
      <c r="B317" s="291"/>
      <c r="C317" s="291"/>
      <c r="D317" s="291"/>
      <c r="E317" s="292"/>
      <c r="F317" s="86"/>
      <c r="G317" s="86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  <c r="TT317" s="203"/>
      <c r="TU317" s="203"/>
      <c r="TV317" s="203"/>
      <c r="TW317" s="203"/>
      <c r="TX317" s="180"/>
      <c r="TY317" s="180"/>
      <c r="TZ317" s="180"/>
      <c r="UA317" s="180"/>
      <c r="UB317" s="180"/>
      <c r="UC317" s="180"/>
      <c r="UD317" s="180"/>
      <c r="UE317" s="180"/>
      <c r="UF317" s="180"/>
      <c r="UG317" s="180"/>
      <c r="UH317" s="203"/>
      <c r="UI317" s="203"/>
      <c r="UJ317" s="203"/>
      <c r="UK317" s="203"/>
      <c r="UL317" s="180"/>
      <c r="UM317" s="180"/>
      <c r="UN317" s="180"/>
      <c r="UO317" s="180"/>
      <c r="UP317" s="180"/>
      <c r="UQ317" s="180"/>
      <c r="UR317" s="180"/>
      <c r="US317" s="180"/>
      <c r="UT317" s="180"/>
      <c r="UU317" s="180"/>
      <c r="UV317" s="203"/>
      <c r="UW317" s="203"/>
      <c r="UX317" s="203"/>
      <c r="UY317" s="203"/>
      <c r="UZ317" s="180"/>
      <c r="VA317" s="180"/>
      <c r="VB317" s="180"/>
      <c r="VC317" s="180"/>
      <c r="VD317" s="180"/>
      <c r="VE317" s="180"/>
      <c r="VF317" s="180"/>
      <c r="VG317" s="180"/>
      <c r="VH317" s="180"/>
      <c r="VI317" s="180"/>
    </row>
    <row r="318" ht="13.5" customHeight="1">
      <c r="A318" s="290"/>
      <c r="B318" s="291"/>
      <c r="C318" s="291"/>
      <c r="D318" s="291"/>
      <c r="E318" s="292"/>
      <c r="F318" s="86"/>
      <c r="G318" s="86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  <c r="TT318" s="203"/>
      <c r="TU318" s="203"/>
      <c r="TV318" s="203"/>
      <c r="TW318" s="203"/>
      <c r="TX318" s="180"/>
      <c r="TY318" s="180"/>
      <c r="TZ318" s="180"/>
      <c r="UA318" s="180"/>
      <c r="UB318" s="180"/>
      <c r="UC318" s="180"/>
      <c r="UD318" s="180"/>
      <c r="UE318" s="180"/>
      <c r="UF318" s="180"/>
      <c r="UG318" s="180"/>
      <c r="UH318" s="203"/>
      <c r="UI318" s="203"/>
      <c r="UJ318" s="203"/>
      <c r="UK318" s="203"/>
      <c r="UL318" s="180"/>
      <c r="UM318" s="180"/>
      <c r="UN318" s="180"/>
      <c r="UO318" s="180"/>
      <c r="UP318" s="180"/>
      <c r="UQ318" s="180"/>
      <c r="UR318" s="180"/>
      <c r="US318" s="180"/>
      <c r="UT318" s="180"/>
      <c r="UU318" s="180"/>
      <c r="UV318" s="203"/>
      <c r="UW318" s="203"/>
      <c r="UX318" s="203"/>
      <c r="UY318" s="203"/>
      <c r="UZ318" s="180"/>
      <c r="VA318" s="180"/>
      <c r="VB318" s="180"/>
      <c r="VC318" s="180"/>
      <c r="VD318" s="180"/>
      <c r="VE318" s="180"/>
      <c r="VF318" s="180"/>
      <c r="VG318" s="180"/>
      <c r="VH318" s="180"/>
      <c r="VI318" s="180"/>
    </row>
    <row r="319" ht="13.5" customHeight="1">
      <c r="A319" s="290"/>
      <c r="B319" s="291"/>
      <c r="C319" s="291"/>
      <c r="D319" s="291"/>
      <c r="E319" s="292"/>
      <c r="F319" s="86"/>
      <c r="G319" s="86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  <c r="TT319" s="203"/>
      <c r="TU319" s="203"/>
      <c r="TV319" s="203"/>
      <c r="TW319" s="203"/>
      <c r="TX319" s="180"/>
      <c r="TY319" s="180"/>
      <c r="TZ319" s="180"/>
      <c r="UA319" s="180"/>
      <c r="UB319" s="180"/>
      <c r="UC319" s="180"/>
      <c r="UD319" s="180"/>
      <c r="UE319" s="180"/>
      <c r="UF319" s="180"/>
      <c r="UG319" s="180"/>
      <c r="UH319" s="203"/>
      <c r="UI319" s="203"/>
      <c r="UJ319" s="203"/>
      <c r="UK319" s="203"/>
      <c r="UL319" s="180"/>
      <c r="UM319" s="180"/>
      <c r="UN319" s="180"/>
      <c r="UO319" s="180"/>
      <c r="UP319" s="180"/>
      <c r="UQ319" s="180"/>
      <c r="UR319" s="180"/>
      <c r="US319" s="180"/>
      <c r="UT319" s="180"/>
      <c r="UU319" s="180"/>
      <c r="UV319" s="203"/>
      <c r="UW319" s="203"/>
      <c r="UX319" s="203"/>
      <c r="UY319" s="203"/>
      <c r="UZ319" s="180"/>
      <c r="VA319" s="180"/>
      <c r="VB319" s="180"/>
      <c r="VC319" s="180"/>
      <c r="VD319" s="180"/>
      <c r="VE319" s="180"/>
      <c r="VF319" s="180"/>
      <c r="VG319" s="180"/>
      <c r="VH319" s="180"/>
      <c r="VI319" s="180"/>
    </row>
    <row r="320" ht="13.5" customHeight="1">
      <c r="A320" s="290"/>
      <c r="B320" s="291"/>
      <c r="C320" s="291"/>
      <c r="D320" s="291"/>
      <c r="E320" s="292"/>
      <c r="F320" s="86"/>
      <c r="G320" s="86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  <c r="TT320" s="203"/>
      <c r="TU320" s="203"/>
      <c r="TV320" s="203"/>
      <c r="TW320" s="203"/>
      <c r="TX320" s="180"/>
      <c r="TY320" s="180"/>
      <c r="TZ320" s="180"/>
      <c r="UA320" s="180"/>
      <c r="UB320" s="180"/>
      <c r="UC320" s="180"/>
      <c r="UD320" s="180"/>
      <c r="UE320" s="180"/>
      <c r="UF320" s="180"/>
      <c r="UG320" s="180"/>
      <c r="UH320" s="203"/>
      <c r="UI320" s="203"/>
      <c r="UJ320" s="203"/>
      <c r="UK320" s="203"/>
      <c r="UL320" s="180"/>
      <c r="UM320" s="180"/>
      <c r="UN320" s="180"/>
      <c r="UO320" s="180"/>
      <c r="UP320" s="180"/>
      <c r="UQ320" s="180"/>
      <c r="UR320" s="180"/>
      <c r="US320" s="180"/>
      <c r="UT320" s="180"/>
      <c r="UU320" s="180"/>
      <c r="UV320" s="203"/>
      <c r="UW320" s="203"/>
      <c r="UX320" s="203"/>
      <c r="UY320" s="203"/>
      <c r="UZ320" s="180"/>
      <c r="VA320" s="180"/>
      <c r="VB320" s="180"/>
      <c r="VC320" s="180"/>
      <c r="VD320" s="180"/>
      <c r="VE320" s="180"/>
      <c r="VF320" s="180"/>
      <c r="VG320" s="180"/>
      <c r="VH320" s="180"/>
      <c r="VI320" s="180"/>
    </row>
    <row r="321" ht="13.5" customHeight="1">
      <c r="A321" s="290"/>
      <c r="B321" s="291"/>
      <c r="C321" s="291"/>
      <c r="D321" s="291"/>
      <c r="E321" s="292"/>
      <c r="F321" s="86"/>
      <c r="G321" s="86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  <c r="TT321" s="203"/>
      <c r="TU321" s="203"/>
      <c r="TV321" s="203"/>
      <c r="TW321" s="203"/>
      <c r="TX321" s="180"/>
      <c r="TY321" s="180"/>
      <c r="TZ321" s="180"/>
      <c r="UA321" s="180"/>
      <c r="UB321" s="180"/>
      <c r="UC321" s="180"/>
      <c r="UD321" s="180"/>
      <c r="UE321" s="180"/>
      <c r="UF321" s="180"/>
      <c r="UG321" s="180"/>
      <c r="UH321" s="203"/>
      <c r="UI321" s="203"/>
      <c r="UJ321" s="203"/>
      <c r="UK321" s="203"/>
      <c r="UL321" s="180"/>
      <c r="UM321" s="180"/>
      <c r="UN321" s="180"/>
      <c r="UO321" s="180"/>
      <c r="UP321" s="180"/>
      <c r="UQ321" s="180"/>
      <c r="UR321" s="180"/>
      <c r="US321" s="180"/>
      <c r="UT321" s="180"/>
      <c r="UU321" s="180"/>
      <c r="UV321" s="203"/>
      <c r="UW321" s="203"/>
      <c r="UX321" s="203"/>
      <c r="UY321" s="203"/>
      <c r="UZ321" s="180"/>
      <c r="VA321" s="180"/>
      <c r="VB321" s="180"/>
      <c r="VC321" s="180"/>
      <c r="VD321" s="180"/>
      <c r="VE321" s="180"/>
      <c r="VF321" s="180"/>
      <c r="VG321" s="180"/>
      <c r="VH321" s="180"/>
      <c r="VI321" s="180"/>
    </row>
    <row r="322" ht="13.5" customHeight="1">
      <c r="A322" s="290"/>
      <c r="B322" s="291"/>
      <c r="C322" s="291"/>
      <c r="D322" s="291"/>
      <c r="E322" s="292"/>
      <c r="F322" s="86"/>
      <c r="G322" s="86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  <c r="TT322" s="203"/>
      <c r="TU322" s="203"/>
      <c r="TV322" s="203"/>
      <c r="TW322" s="203"/>
      <c r="TX322" s="180"/>
      <c r="TY322" s="180"/>
      <c r="TZ322" s="180"/>
      <c r="UA322" s="180"/>
      <c r="UB322" s="180"/>
      <c r="UC322" s="180"/>
      <c r="UD322" s="180"/>
      <c r="UE322" s="180"/>
      <c r="UF322" s="180"/>
      <c r="UG322" s="180"/>
      <c r="UH322" s="203"/>
      <c r="UI322" s="203"/>
      <c r="UJ322" s="203"/>
      <c r="UK322" s="203"/>
      <c r="UL322" s="180"/>
      <c r="UM322" s="180"/>
      <c r="UN322" s="180"/>
      <c r="UO322" s="180"/>
      <c r="UP322" s="180"/>
      <c r="UQ322" s="180"/>
      <c r="UR322" s="180"/>
      <c r="US322" s="180"/>
      <c r="UT322" s="180"/>
      <c r="UU322" s="180"/>
      <c r="UV322" s="203"/>
      <c r="UW322" s="203"/>
      <c r="UX322" s="203"/>
      <c r="UY322" s="203"/>
      <c r="UZ322" s="180"/>
      <c r="VA322" s="180"/>
      <c r="VB322" s="180"/>
      <c r="VC322" s="180"/>
      <c r="VD322" s="180"/>
      <c r="VE322" s="180"/>
      <c r="VF322" s="180"/>
      <c r="VG322" s="180"/>
      <c r="VH322" s="180"/>
      <c r="VI322" s="180"/>
    </row>
    <row r="323" ht="13.5" customHeight="1">
      <c r="A323" s="290"/>
      <c r="B323" s="291"/>
      <c r="C323" s="291"/>
      <c r="D323" s="291"/>
      <c r="E323" s="292"/>
      <c r="F323" s="86"/>
      <c r="G323" s="86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  <c r="TT323" s="203"/>
      <c r="TU323" s="203"/>
      <c r="TV323" s="203"/>
      <c r="TW323" s="203"/>
      <c r="TX323" s="180"/>
      <c r="TY323" s="180"/>
      <c r="TZ323" s="180"/>
      <c r="UA323" s="180"/>
      <c r="UB323" s="180"/>
      <c r="UC323" s="180"/>
      <c r="UD323" s="180"/>
      <c r="UE323" s="180"/>
      <c r="UF323" s="180"/>
      <c r="UG323" s="180"/>
      <c r="UH323" s="203"/>
      <c r="UI323" s="203"/>
      <c r="UJ323" s="203"/>
      <c r="UK323" s="203"/>
      <c r="UL323" s="180"/>
      <c r="UM323" s="180"/>
      <c r="UN323" s="180"/>
      <c r="UO323" s="180"/>
      <c r="UP323" s="180"/>
      <c r="UQ323" s="180"/>
      <c r="UR323" s="180"/>
      <c r="US323" s="180"/>
      <c r="UT323" s="180"/>
      <c r="UU323" s="180"/>
      <c r="UV323" s="203"/>
      <c r="UW323" s="203"/>
      <c r="UX323" s="203"/>
      <c r="UY323" s="203"/>
      <c r="UZ323" s="180"/>
      <c r="VA323" s="180"/>
      <c r="VB323" s="180"/>
      <c r="VC323" s="180"/>
      <c r="VD323" s="180"/>
      <c r="VE323" s="180"/>
      <c r="VF323" s="180"/>
      <c r="VG323" s="180"/>
      <c r="VH323" s="180"/>
      <c r="VI323" s="180"/>
    </row>
    <row r="324" ht="13.5" customHeight="1">
      <c r="A324" s="290"/>
      <c r="B324" s="291"/>
      <c r="C324" s="291"/>
      <c r="D324" s="291"/>
      <c r="E324" s="292"/>
      <c r="F324" s="86"/>
      <c r="G324" s="86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  <c r="TT324" s="203"/>
      <c r="TU324" s="203"/>
      <c r="TV324" s="203"/>
      <c r="TW324" s="203"/>
      <c r="TX324" s="180"/>
      <c r="TY324" s="180"/>
      <c r="TZ324" s="180"/>
      <c r="UA324" s="180"/>
      <c r="UB324" s="180"/>
      <c r="UC324" s="180"/>
      <c r="UD324" s="180"/>
      <c r="UE324" s="180"/>
      <c r="UF324" s="180"/>
      <c r="UG324" s="180"/>
      <c r="UH324" s="203"/>
      <c r="UI324" s="203"/>
      <c r="UJ324" s="203"/>
      <c r="UK324" s="203"/>
      <c r="UL324" s="180"/>
      <c r="UM324" s="180"/>
      <c r="UN324" s="180"/>
      <c r="UO324" s="180"/>
      <c r="UP324" s="180"/>
      <c r="UQ324" s="180"/>
      <c r="UR324" s="180"/>
      <c r="US324" s="180"/>
      <c r="UT324" s="180"/>
      <c r="UU324" s="180"/>
      <c r="UV324" s="203"/>
      <c r="UW324" s="203"/>
      <c r="UX324" s="203"/>
      <c r="UY324" s="203"/>
      <c r="UZ324" s="180"/>
      <c r="VA324" s="180"/>
      <c r="VB324" s="180"/>
      <c r="VC324" s="180"/>
      <c r="VD324" s="180"/>
      <c r="VE324" s="180"/>
      <c r="VF324" s="180"/>
      <c r="VG324" s="180"/>
      <c r="VH324" s="180"/>
      <c r="VI324" s="180"/>
    </row>
    <row r="325" ht="13.5" customHeight="1">
      <c r="A325" s="290"/>
      <c r="B325" s="291"/>
      <c r="C325" s="291"/>
      <c r="D325" s="291"/>
      <c r="E325" s="292"/>
      <c r="F325" s="86"/>
      <c r="G325" s="86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  <c r="TT325" s="203"/>
      <c r="TU325" s="203"/>
      <c r="TV325" s="203"/>
      <c r="TW325" s="203"/>
      <c r="TX325" s="180"/>
      <c r="TY325" s="180"/>
      <c r="TZ325" s="180"/>
      <c r="UA325" s="180"/>
      <c r="UB325" s="180"/>
      <c r="UC325" s="180"/>
      <c r="UD325" s="180"/>
      <c r="UE325" s="180"/>
      <c r="UF325" s="180"/>
      <c r="UG325" s="180"/>
      <c r="UH325" s="203"/>
      <c r="UI325" s="203"/>
      <c r="UJ325" s="203"/>
      <c r="UK325" s="203"/>
      <c r="UL325" s="180"/>
      <c r="UM325" s="180"/>
      <c r="UN325" s="180"/>
      <c r="UO325" s="180"/>
      <c r="UP325" s="180"/>
      <c r="UQ325" s="180"/>
      <c r="UR325" s="180"/>
      <c r="US325" s="180"/>
      <c r="UT325" s="180"/>
      <c r="UU325" s="180"/>
      <c r="UV325" s="203"/>
      <c r="UW325" s="203"/>
      <c r="UX325" s="203"/>
      <c r="UY325" s="203"/>
      <c r="UZ325" s="180"/>
      <c r="VA325" s="180"/>
      <c r="VB325" s="180"/>
      <c r="VC325" s="180"/>
      <c r="VD325" s="180"/>
      <c r="VE325" s="180"/>
      <c r="VF325" s="180"/>
      <c r="VG325" s="180"/>
      <c r="VH325" s="180"/>
      <c r="VI325" s="180"/>
    </row>
    <row r="326" ht="13.5" customHeight="1">
      <c r="A326" s="290"/>
      <c r="B326" s="291"/>
      <c r="C326" s="291"/>
      <c r="D326" s="291"/>
      <c r="E326" s="292"/>
      <c r="F326" s="86"/>
      <c r="G326" s="86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  <c r="TT326" s="203"/>
      <c r="TU326" s="203"/>
      <c r="TV326" s="203"/>
      <c r="TW326" s="203"/>
      <c r="TX326" s="180"/>
      <c r="TY326" s="180"/>
      <c r="TZ326" s="180"/>
      <c r="UA326" s="180"/>
      <c r="UB326" s="180"/>
      <c r="UC326" s="180"/>
      <c r="UD326" s="180"/>
      <c r="UE326" s="180"/>
      <c r="UF326" s="180"/>
      <c r="UG326" s="180"/>
      <c r="UH326" s="203"/>
      <c r="UI326" s="203"/>
      <c r="UJ326" s="203"/>
      <c r="UK326" s="203"/>
      <c r="UL326" s="180"/>
      <c r="UM326" s="180"/>
      <c r="UN326" s="180"/>
      <c r="UO326" s="180"/>
      <c r="UP326" s="180"/>
      <c r="UQ326" s="180"/>
      <c r="UR326" s="180"/>
      <c r="US326" s="180"/>
      <c r="UT326" s="180"/>
      <c r="UU326" s="180"/>
      <c r="UV326" s="203"/>
      <c r="UW326" s="203"/>
      <c r="UX326" s="203"/>
      <c r="UY326" s="203"/>
      <c r="UZ326" s="180"/>
      <c r="VA326" s="180"/>
      <c r="VB326" s="180"/>
      <c r="VC326" s="180"/>
      <c r="VD326" s="180"/>
      <c r="VE326" s="180"/>
      <c r="VF326" s="180"/>
      <c r="VG326" s="180"/>
      <c r="VH326" s="180"/>
      <c r="VI326" s="180"/>
    </row>
    <row r="327" ht="13.5" customHeight="1">
      <c r="A327" s="290"/>
      <c r="B327" s="291"/>
      <c r="C327" s="291"/>
      <c r="D327" s="291"/>
      <c r="E327" s="292"/>
      <c r="F327" s="86"/>
      <c r="G327" s="86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  <c r="TT327" s="203"/>
      <c r="TU327" s="203"/>
      <c r="TV327" s="203"/>
      <c r="TW327" s="203"/>
      <c r="TX327" s="180"/>
      <c r="TY327" s="180"/>
      <c r="TZ327" s="180"/>
      <c r="UA327" s="180"/>
      <c r="UB327" s="180"/>
      <c r="UC327" s="180"/>
      <c r="UD327" s="180"/>
      <c r="UE327" s="180"/>
      <c r="UF327" s="180"/>
      <c r="UG327" s="180"/>
      <c r="UH327" s="203"/>
      <c r="UI327" s="203"/>
      <c r="UJ327" s="203"/>
      <c r="UK327" s="203"/>
      <c r="UL327" s="180"/>
      <c r="UM327" s="180"/>
      <c r="UN327" s="180"/>
      <c r="UO327" s="180"/>
      <c r="UP327" s="180"/>
      <c r="UQ327" s="180"/>
      <c r="UR327" s="180"/>
      <c r="US327" s="180"/>
      <c r="UT327" s="180"/>
      <c r="UU327" s="180"/>
      <c r="UV327" s="203"/>
      <c r="UW327" s="203"/>
      <c r="UX327" s="203"/>
      <c r="UY327" s="203"/>
      <c r="UZ327" s="180"/>
      <c r="VA327" s="180"/>
      <c r="VB327" s="180"/>
      <c r="VC327" s="180"/>
      <c r="VD327" s="180"/>
      <c r="VE327" s="180"/>
      <c r="VF327" s="180"/>
      <c r="VG327" s="180"/>
      <c r="VH327" s="180"/>
      <c r="VI327" s="180"/>
    </row>
    <row r="328" ht="13.5" customHeight="1">
      <c r="A328" s="290"/>
      <c r="B328" s="291"/>
      <c r="C328" s="291"/>
      <c r="D328" s="291"/>
      <c r="E328" s="292"/>
      <c r="F328" s="86"/>
      <c r="G328" s="86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  <c r="TT328" s="203"/>
      <c r="TU328" s="203"/>
      <c r="TV328" s="203"/>
      <c r="TW328" s="203"/>
      <c r="TX328" s="180"/>
      <c r="TY328" s="180"/>
      <c r="TZ328" s="180"/>
      <c r="UA328" s="180"/>
      <c r="UB328" s="180"/>
      <c r="UC328" s="180"/>
      <c r="UD328" s="180"/>
      <c r="UE328" s="180"/>
      <c r="UF328" s="180"/>
      <c r="UG328" s="180"/>
      <c r="UH328" s="203"/>
      <c r="UI328" s="203"/>
      <c r="UJ328" s="203"/>
      <c r="UK328" s="203"/>
      <c r="UL328" s="180"/>
      <c r="UM328" s="180"/>
      <c r="UN328" s="180"/>
      <c r="UO328" s="180"/>
      <c r="UP328" s="180"/>
      <c r="UQ328" s="180"/>
      <c r="UR328" s="180"/>
      <c r="US328" s="180"/>
      <c r="UT328" s="180"/>
      <c r="UU328" s="180"/>
      <c r="UV328" s="203"/>
      <c r="UW328" s="203"/>
      <c r="UX328" s="203"/>
      <c r="UY328" s="203"/>
      <c r="UZ328" s="180"/>
      <c r="VA328" s="180"/>
      <c r="VB328" s="180"/>
      <c r="VC328" s="180"/>
      <c r="VD328" s="180"/>
      <c r="VE328" s="180"/>
      <c r="VF328" s="180"/>
      <c r="VG328" s="180"/>
      <c r="VH328" s="180"/>
      <c r="VI328" s="180"/>
    </row>
    <row r="329" ht="13.5" customHeight="1">
      <c r="A329" s="290"/>
      <c r="B329" s="291"/>
      <c r="C329" s="291"/>
      <c r="D329" s="291"/>
      <c r="E329" s="292"/>
      <c r="F329" s="86"/>
      <c r="G329" s="86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  <c r="TT329" s="203"/>
      <c r="TU329" s="203"/>
      <c r="TV329" s="203"/>
      <c r="TW329" s="203"/>
      <c r="TX329" s="180"/>
      <c r="TY329" s="180"/>
      <c r="TZ329" s="180"/>
      <c r="UA329" s="180"/>
      <c r="UB329" s="180"/>
      <c r="UC329" s="180"/>
      <c r="UD329" s="180"/>
      <c r="UE329" s="180"/>
      <c r="UF329" s="180"/>
      <c r="UG329" s="180"/>
      <c r="UH329" s="203"/>
      <c r="UI329" s="203"/>
      <c r="UJ329" s="203"/>
      <c r="UK329" s="203"/>
      <c r="UL329" s="180"/>
      <c r="UM329" s="180"/>
      <c r="UN329" s="180"/>
      <c r="UO329" s="180"/>
      <c r="UP329" s="180"/>
      <c r="UQ329" s="180"/>
      <c r="UR329" s="180"/>
      <c r="US329" s="180"/>
      <c r="UT329" s="180"/>
      <c r="UU329" s="180"/>
      <c r="UV329" s="203"/>
      <c r="UW329" s="203"/>
      <c r="UX329" s="203"/>
      <c r="UY329" s="203"/>
      <c r="UZ329" s="180"/>
      <c r="VA329" s="180"/>
      <c r="VB329" s="180"/>
      <c r="VC329" s="180"/>
      <c r="VD329" s="180"/>
      <c r="VE329" s="180"/>
      <c r="VF329" s="180"/>
      <c r="VG329" s="180"/>
      <c r="VH329" s="180"/>
      <c r="VI329" s="180"/>
    </row>
    <row r="330" ht="13.5" customHeight="1">
      <c r="A330" s="290"/>
      <c r="B330" s="291"/>
      <c r="C330" s="291"/>
      <c r="D330" s="291"/>
      <c r="E330" s="292"/>
      <c r="F330" s="86"/>
      <c r="G330" s="86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  <c r="TT330" s="203"/>
      <c r="TU330" s="203"/>
      <c r="TV330" s="203"/>
      <c r="TW330" s="203"/>
      <c r="TX330" s="180"/>
      <c r="TY330" s="180"/>
      <c r="TZ330" s="180"/>
      <c r="UA330" s="180"/>
      <c r="UB330" s="180"/>
      <c r="UC330" s="180"/>
      <c r="UD330" s="180"/>
      <c r="UE330" s="180"/>
      <c r="UF330" s="180"/>
      <c r="UG330" s="180"/>
      <c r="UH330" s="203"/>
      <c r="UI330" s="203"/>
      <c r="UJ330" s="203"/>
      <c r="UK330" s="203"/>
      <c r="UL330" s="180"/>
      <c r="UM330" s="180"/>
      <c r="UN330" s="180"/>
      <c r="UO330" s="180"/>
      <c r="UP330" s="180"/>
      <c r="UQ330" s="180"/>
      <c r="UR330" s="180"/>
      <c r="US330" s="180"/>
      <c r="UT330" s="180"/>
      <c r="UU330" s="180"/>
      <c r="UV330" s="203"/>
      <c r="UW330" s="203"/>
      <c r="UX330" s="203"/>
      <c r="UY330" s="203"/>
      <c r="UZ330" s="180"/>
      <c r="VA330" s="180"/>
      <c r="VB330" s="180"/>
      <c r="VC330" s="180"/>
      <c r="VD330" s="180"/>
      <c r="VE330" s="180"/>
      <c r="VF330" s="180"/>
      <c r="VG330" s="180"/>
      <c r="VH330" s="180"/>
      <c r="VI330" s="180"/>
    </row>
    <row r="331" ht="13.5" customHeight="1">
      <c r="A331" s="290"/>
      <c r="B331" s="291"/>
      <c r="C331" s="291"/>
      <c r="D331" s="291"/>
      <c r="E331" s="292"/>
      <c r="F331" s="86"/>
      <c r="G331" s="86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  <c r="TT331" s="203"/>
      <c r="TU331" s="203"/>
      <c r="TV331" s="203"/>
      <c r="TW331" s="203"/>
      <c r="TX331" s="180"/>
      <c r="TY331" s="180"/>
      <c r="TZ331" s="180"/>
      <c r="UA331" s="180"/>
      <c r="UB331" s="180"/>
      <c r="UC331" s="180"/>
      <c r="UD331" s="180"/>
      <c r="UE331" s="180"/>
      <c r="UF331" s="180"/>
      <c r="UG331" s="180"/>
      <c r="UH331" s="203"/>
      <c r="UI331" s="203"/>
      <c r="UJ331" s="203"/>
      <c r="UK331" s="203"/>
      <c r="UL331" s="180"/>
      <c r="UM331" s="180"/>
      <c r="UN331" s="180"/>
      <c r="UO331" s="180"/>
      <c r="UP331" s="180"/>
      <c r="UQ331" s="180"/>
      <c r="UR331" s="180"/>
      <c r="US331" s="180"/>
      <c r="UT331" s="180"/>
      <c r="UU331" s="180"/>
      <c r="UV331" s="203"/>
      <c r="UW331" s="203"/>
      <c r="UX331" s="203"/>
      <c r="UY331" s="203"/>
      <c r="UZ331" s="180"/>
      <c r="VA331" s="180"/>
      <c r="VB331" s="180"/>
      <c r="VC331" s="180"/>
      <c r="VD331" s="180"/>
      <c r="VE331" s="180"/>
      <c r="VF331" s="180"/>
      <c r="VG331" s="180"/>
      <c r="VH331" s="180"/>
      <c r="VI331" s="180"/>
    </row>
    <row r="332" ht="13.5" customHeight="1">
      <c r="A332" s="290"/>
      <c r="B332" s="291"/>
      <c r="C332" s="291"/>
      <c r="D332" s="291"/>
      <c r="E332" s="292"/>
      <c r="F332" s="86"/>
      <c r="G332" s="86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  <c r="TT332" s="203"/>
      <c r="TU332" s="203"/>
      <c r="TV332" s="203"/>
      <c r="TW332" s="203"/>
      <c r="TX332" s="180"/>
      <c r="TY332" s="180"/>
      <c r="TZ332" s="180"/>
      <c r="UA332" s="180"/>
      <c r="UB332" s="180"/>
      <c r="UC332" s="180"/>
      <c r="UD332" s="180"/>
      <c r="UE332" s="180"/>
      <c r="UF332" s="180"/>
      <c r="UG332" s="180"/>
      <c r="UH332" s="203"/>
      <c r="UI332" s="203"/>
      <c r="UJ332" s="203"/>
      <c r="UK332" s="203"/>
      <c r="UL332" s="180"/>
      <c r="UM332" s="180"/>
      <c r="UN332" s="180"/>
      <c r="UO332" s="180"/>
      <c r="UP332" s="180"/>
      <c r="UQ332" s="180"/>
      <c r="UR332" s="180"/>
      <c r="US332" s="180"/>
      <c r="UT332" s="180"/>
      <c r="UU332" s="180"/>
      <c r="UV332" s="203"/>
      <c r="UW332" s="203"/>
      <c r="UX332" s="203"/>
      <c r="UY332" s="203"/>
      <c r="UZ332" s="180"/>
      <c r="VA332" s="180"/>
      <c r="VB332" s="180"/>
      <c r="VC332" s="180"/>
      <c r="VD332" s="180"/>
      <c r="VE332" s="180"/>
      <c r="VF332" s="180"/>
      <c r="VG332" s="180"/>
      <c r="VH332" s="180"/>
      <c r="VI332" s="180"/>
    </row>
    <row r="333" ht="13.5" customHeight="1">
      <c r="A333" s="290"/>
      <c r="B333" s="291"/>
      <c r="C333" s="291"/>
      <c r="D333" s="291"/>
      <c r="E333" s="292"/>
      <c r="F333" s="86"/>
      <c r="G333" s="86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  <c r="TT333" s="203"/>
      <c r="TU333" s="203"/>
      <c r="TV333" s="203"/>
      <c r="TW333" s="203"/>
      <c r="TX333" s="180"/>
      <c r="TY333" s="180"/>
      <c r="TZ333" s="180"/>
      <c r="UA333" s="180"/>
      <c r="UB333" s="180"/>
      <c r="UC333" s="180"/>
      <c r="UD333" s="180"/>
      <c r="UE333" s="180"/>
      <c r="UF333" s="180"/>
      <c r="UG333" s="180"/>
      <c r="UH333" s="203"/>
      <c r="UI333" s="203"/>
      <c r="UJ333" s="203"/>
      <c r="UK333" s="203"/>
      <c r="UL333" s="180"/>
      <c r="UM333" s="180"/>
      <c r="UN333" s="180"/>
      <c r="UO333" s="180"/>
      <c r="UP333" s="180"/>
      <c r="UQ333" s="180"/>
      <c r="UR333" s="180"/>
      <c r="US333" s="180"/>
      <c r="UT333" s="180"/>
      <c r="UU333" s="180"/>
      <c r="UV333" s="203"/>
      <c r="UW333" s="203"/>
      <c r="UX333" s="203"/>
      <c r="UY333" s="203"/>
      <c r="UZ333" s="180"/>
      <c r="VA333" s="180"/>
      <c r="VB333" s="180"/>
      <c r="VC333" s="180"/>
      <c r="VD333" s="180"/>
      <c r="VE333" s="180"/>
      <c r="VF333" s="180"/>
      <c r="VG333" s="180"/>
      <c r="VH333" s="180"/>
      <c r="VI333" s="180"/>
    </row>
    <row r="334" ht="13.5" customHeight="1">
      <c r="A334" s="290"/>
      <c r="B334" s="291"/>
      <c r="C334" s="291"/>
      <c r="D334" s="291"/>
      <c r="E334" s="292"/>
      <c r="F334" s="86"/>
      <c r="G334" s="86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  <c r="TT334" s="203"/>
      <c r="TU334" s="203"/>
      <c r="TV334" s="203"/>
      <c r="TW334" s="203"/>
      <c r="TX334" s="180"/>
      <c r="TY334" s="180"/>
      <c r="TZ334" s="180"/>
      <c r="UA334" s="180"/>
      <c r="UB334" s="180"/>
      <c r="UC334" s="180"/>
      <c r="UD334" s="180"/>
      <c r="UE334" s="180"/>
      <c r="UF334" s="180"/>
      <c r="UG334" s="180"/>
      <c r="UH334" s="203"/>
      <c r="UI334" s="203"/>
      <c r="UJ334" s="203"/>
      <c r="UK334" s="203"/>
      <c r="UL334" s="180"/>
      <c r="UM334" s="180"/>
      <c r="UN334" s="180"/>
      <c r="UO334" s="180"/>
      <c r="UP334" s="180"/>
      <c r="UQ334" s="180"/>
      <c r="UR334" s="180"/>
      <c r="US334" s="180"/>
      <c r="UT334" s="180"/>
      <c r="UU334" s="180"/>
      <c r="UV334" s="203"/>
      <c r="UW334" s="203"/>
      <c r="UX334" s="203"/>
      <c r="UY334" s="203"/>
      <c r="UZ334" s="180"/>
      <c r="VA334" s="180"/>
      <c r="VB334" s="180"/>
      <c r="VC334" s="180"/>
      <c r="VD334" s="180"/>
      <c r="VE334" s="180"/>
      <c r="VF334" s="180"/>
      <c r="VG334" s="180"/>
      <c r="VH334" s="180"/>
      <c r="VI334" s="180"/>
    </row>
    <row r="335" ht="13.5" customHeight="1">
      <c r="A335" s="290"/>
      <c r="B335" s="291"/>
      <c r="C335" s="291"/>
      <c r="D335" s="291"/>
      <c r="E335" s="292"/>
      <c r="F335" s="86"/>
      <c r="G335" s="86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  <c r="TT335" s="203"/>
      <c r="TU335" s="203"/>
      <c r="TV335" s="203"/>
      <c r="TW335" s="203"/>
      <c r="TX335" s="180"/>
      <c r="TY335" s="180"/>
      <c r="TZ335" s="180"/>
      <c r="UA335" s="180"/>
      <c r="UB335" s="180"/>
      <c r="UC335" s="180"/>
      <c r="UD335" s="180"/>
      <c r="UE335" s="180"/>
      <c r="UF335" s="180"/>
      <c r="UG335" s="180"/>
      <c r="UH335" s="203"/>
      <c r="UI335" s="203"/>
      <c r="UJ335" s="203"/>
      <c r="UK335" s="203"/>
      <c r="UL335" s="180"/>
      <c r="UM335" s="180"/>
      <c r="UN335" s="180"/>
      <c r="UO335" s="180"/>
      <c r="UP335" s="180"/>
      <c r="UQ335" s="180"/>
      <c r="UR335" s="180"/>
      <c r="US335" s="180"/>
      <c r="UT335" s="180"/>
      <c r="UU335" s="180"/>
      <c r="UV335" s="203"/>
      <c r="UW335" s="203"/>
      <c r="UX335" s="203"/>
      <c r="UY335" s="203"/>
      <c r="UZ335" s="180"/>
      <c r="VA335" s="180"/>
      <c r="VB335" s="180"/>
      <c r="VC335" s="180"/>
      <c r="VD335" s="180"/>
      <c r="VE335" s="180"/>
      <c r="VF335" s="180"/>
      <c r="VG335" s="180"/>
      <c r="VH335" s="180"/>
      <c r="VI335" s="180"/>
    </row>
    <row r="336" ht="13.5" customHeight="1">
      <c r="A336" s="290"/>
      <c r="B336" s="291"/>
      <c r="C336" s="291"/>
      <c r="D336" s="291"/>
      <c r="E336" s="292"/>
      <c r="F336" s="86"/>
      <c r="G336" s="86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  <c r="TT336" s="203"/>
      <c r="TU336" s="203"/>
      <c r="TV336" s="203"/>
      <c r="TW336" s="203"/>
      <c r="TX336" s="180"/>
      <c r="TY336" s="180"/>
      <c r="TZ336" s="180"/>
      <c r="UA336" s="180"/>
      <c r="UB336" s="180"/>
      <c r="UC336" s="180"/>
      <c r="UD336" s="180"/>
      <c r="UE336" s="180"/>
      <c r="UF336" s="180"/>
      <c r="UG336" s="180"/>
      <c r="UH336" s="203"/>
      <c r="UI336" s="203"/>
      <c r="UJ336" s="203"/>
      <c r="UK336" s="203"/>
      <c r="UL336" s="180"/>
      <c r="UM336" s="180"/>
      <c r="UN336" s="180"/>
      <c r="UO336" s="180"/>
      <c r="UP336" s="180"/>
      <c r="UQ336" s="180"/>
      <c r="UR336" s="180"/>
      <c r="US336" s="180"/>
      <c r="UT336" s="180"/>
      <c r="UU336" s="180"/>
      <c r="UV336" s="203"/>
      <c r="UW336" s="203"/>
      <c r="UX336" s="203"/>
      <c r="UY336" s="203"/>
      <c r="UZ336" s="180"/>
      <c r="VA336" s="180"/>
      <c r="VB336" s="180"/>
      <c r="VC336" s="180"/>
      <c r="VD336" s="180"/>
      <c r="VE336" s="180"/>
      <c r="VF336" s="180"/>
      <c r="VG336" s="180"/>
      <c r="VH336" s="180"/>
      <c r="VI336" s="180"/>
    </row>
    <row r="337" ht="13.5" customHeight="1">
      <c r="A337" s="290"/>
      <c r="B337" s="291"/>
      <c r="C337" s="291"/>
      <c r="D337" s="291"/>
      <c r="E337" s="292"/>
      <c r="F337" s="86"/>
      <c r="G337" s="86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  <c r="TT337" s="203"/>
      <c r="TU337" s="203"/>
      <c r="TV337" s="203"/>
      <c r="TW337" s="203"/>
      <c r="TX337" s="180"/>
      <c r="TY337" s="180"/>
      <c r="TZ337" s="180"/>
      <c r="UA337" s="180"/>
      <c r="UB337" s="180"/>
      <c r="UC337" s="180"/>
      <c r="UD337" s="180"/>
      <c r="UE337" s="180"/>
      <c r="UF337" s="180"/>
      <c r="UG337" s="180"/>
      <c r="UH337" s="203"/>
      <c r="UI337" s="203"/>
      <c r="UJ337" s="203"/>
      <c r="UK337" s="203"/>
      <c r="UL337" s="180"/>
      <c r="UM337" s="180"/>
      <c r="UN337" s="180"/>
      <c r="UO337" s="180"/>
      <c r="UP337" s="180"/>
      <c r="UQ337" s="180"/>
      <c r="UR337" s="180"/>
      <c r="US337" s="180"/>
      <c r="UT337" s="180"/>
      <c r="UU337" s="180"/>
      <c r="UV337" s="203"/>
      <c r="UW337" s="203"/>
      <c r="UX337" s="203"/>
      <c r="UY337" s="203"/>
      <c r="UZ337" s="180"/>
      <c r="VA337" s="180"/>
      <c r="VB337" s="180"/>
      <c r="VC337" s="180"/>
      <c r="VD337" s="180"/>
      <c r="VE337" s="180"/>
      <c r="VF337" s="180"/>
      <c r="VG337" s="180"/>
      <c r="VH337" s="180"/>
      <c r="VI337" s="180"/>
    </row>
    <row r="338" ht="13.5" customHeight="1">
      <c r="A338" s="290"/>
      <c r="B338" s="291"/>
      <c r="C338" s="291"/>
      <c r="D338" s="291"/>
      <c r="E338" s="292"/>
      <c r="F338" s="86"/>
      <c r="G338" s="86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  <c r="TT338" s="203"/>
      <c r="TU338" s="203"/>
      <c r="TV338" s="203"/>
      <c r="TW338" s="203"/>
      <c r="TX338" s="180"/>
      <c r="TY338" s="180"/>
      <c r="TZ338" s="180"/>
      <c r="UA338" s="180"/>
      <c r="UB338" s="180"/>
      <c r="UC338" s="180"/>
      <c r="UD338" s="180"/>
      <c r="UE338" s="180"/>
      <c r="UF338" s="180"/>
      <c r="UG338" s="180"/>
      <c r="UH338" s="203"/>
      <c r="UI338" s="203"/>
      <c r="UJ338" s="203"/>
      <c r="UK338" s="203"/>
      <c r="UL338" s="180"/>
      <c r="UM338" s="180"/>
      <c r="UN338" s="180"/>
      <c r="UO338" s="180"/>
      <c r="UP338" s="180"/>
      <c r="UQ338" s="180"/>
      <c r="UR338" s="180"/>
      <c r="US338" s="180"/>
      <c r="UT338" s="180"/>
      <c r="UU338" s="180"/>
      <c r="UV338" s="203"/>
      <c r="UW338" s="203"/>
      <c r="UX338" s="203"/>
      <c r="UY338" s="203"/>
      <c r="UZ338" s="180"/>
      <c r="VA338" s="180"/>
      <c r="VB338" s="180"/>
      <c r="VC338" s="180"/>
      <c r="VD338" s="180"/>
      <c r="VE338" s="180"/>
      <c r="VF338" s="180"/>
      <c r="VG338" s="180"/>
      <c r="VH338" s="180"/>
      <c r="VI338" s="180"/>
    </row>
    <row r="339" ht="13.5" customHeight="1">
      <c r="A339" s="290"/>
      <c r="B339" s="291"/>
      <c r="C339" s="291"/>
      <c r="D339" s="291"/>
      <c r="E339" s="292"/>
      <c r="F339" s="86"/>
      <c r="G339" s="86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  <c r="TT339" s="203"/>
      <c r="TU339" s="203"/>
      <c r="TV339" s="203"/>
      <c r="TW339" s="203"/>
      <c r="TX339" s="180"/>
      <c r="TY339" s="180"/>
      <c r="TZ339" s="180"/>
      <c r="UA339" s="180"/>
      <c r="UB339" s="180"/>
      <c r="UC339" s="180"/>
      <c r="UD339" s="180"/>
      <c r="UE339" s="180"/>
      <c r="UF339" s="180"/>
      <c r="UG339" s="180"/>
      <c r="UH339" s="203"/>
      <c r="UI339" s="203"/>
      <c r="UJ339" s="203"/>
      <c r="UK339" s="203"/>
      <c r="UL339" s="180"/>
      <c r="UM339" s="180"/>
      <c r="UN339" s="180"/>
      <c r="UO339" s="180"/>
      <c r="UP339" s="180"/>
      <c r="UQ339" s="180"/>
      <c r="UR339" s="180"/>
      <c r="US339" s="180"/>
      <c r="UT339" s="180"/>
      <c r="UU339" s="180"/>
      <c r="UV339" s="203"/>
      <c r="UW339" s="203"/>
      <c r="UX339" s="203"/>
      <c r="UY339" s="203"/>
      <c r="UZ339" s="180"/>
      <c r="VA339" s="180"/>
      <c r="VB339" s="180"/>
      <c r="VC339" s="180"/>
      <c r="VD339" s="180"/>
      <c r="VE339" s="180"/>
      <c r="VF339" s="180"/>
      <c r="VG339" s="180"/>
      <c r="VH339" s="180"/>
      <c r="VI339" s="180"/>
    </row>
    <row r="340" ht="13.5" customHeight="1">
      <c r="A340" s="290"/>
      <c r="B340" s="291"/>
      <c r="C340" s="291"/>
      <c r="D340" s="291"/>
      <c r="E340" s="292"/>
      <c r="F340" s="86"/>
      <c r="G340" s="86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  <c r="TT340" s="203"/>
      <c r="TU340" s="203"/>
      <c r="TV340" s="203"/>
      <c r="TW340" s="203"/>
      <c r="TX340" s="180"/>
      <c r="TY340" s="180"/>
      <c r="TZ340" s="180"/>
      <c r="UA340" s="180"/>
      <c r="UB340" s="180"/>
      <c r="UC340" s="180"/>
      <c r="UD340" s="180"/>
      <c r="UE340" s="180"/>
      <c r="UF340" s="180"/>
      <c r="UG340" s="180"/>
      <c r="UH340" s="203"/>
      <c r="UI340" s="203"/>
      <c r="UJ340" s="203"/>
      <c r="UK340" s="203"/>
      <c r="UL340" s="180"/>
      <c r="UM340" s="180"/>
      <c r="UN340" s="180"/>
      <c r="UO340" s="180"/>
      <c r="UP340" s="180"/>
      <c r="UQ340" s="180"/>
      <c r="UR340" s="180"/>
      <c r="US340" s="180"/>
      <c r="UT340" s="180"/>
      <c r="UU340" s="180"/>
      <c r="UV340" s="203"/>
      <c r="UW340" s="203"/>
      <c r="UX340" s="203"/>
      <c r="UY340" s="203"/>
      <c r="UZ340" s="180"/>
      <c r="VA340" s="180"/>
      <c r="VB340" s="180"/>
      <c r="VC340" s="180"/>
      <c r="VD340" s="180"/>
      <c r="VE340" s="180"/>
      <c r="VF340" s="180"/>
      <c r="VG340" s="180"/>
      <c r="VH340" s="180"/>
      <c r="VI340" s="180"/>
    </row>
    <row r="341" ht="13.5" customHeight="1">
      <c r="A341" s="290"/>
      <c r="B341" s="291"/>
      <c r="C341" s="291"/>
      <c r="D341" s="291"/>
      <c r="E341" s="292"/>
      <c r="F341" s="86"/>
      <c r="G341" s="86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  <c r="TT341" s="203"/>
      <c r="TU341" s="203"/>
      <c r="TV341" s="203"/>
      <c r="TW341" s="203"/>
      <c r="TX341" s="180"/>
      <c r="TY341" s="180"/>
      <c r="TZ341" s="180"/>
      <c r="UA341" s="180"/>
      <c r="UB341" s="180"/>
      <c r="UC341" s="180"/>
      <c r="UD341" s="180"/>
      <c r="UE341" s="180"/>
      <c r="UF341" s="180"/>
      <c r="UG341" s="180"/>
      <c r="UH341" s="203"/>
      <c r="UI341" s="203"/>
      <c r="UJ341" s="203"/>
      <c r="UK341" s="203"/>
      <c r="UL341" s="180"/>
      <c r="UM341" s="180"/>
      <c r="UN341" s="180"/>
      <c r="UO341" s="180"/>
      <c r="UP341" s="180"/>
      <c r="UQ341" s="180"/>
      <c r="UR341" s="180"/>
      <c r="US341" s="180"/>
      <c r="UT341" s="180"/>
      <c r="UU341" s="180"/>
      <c r="UV341" s="203"/>
      <c r="UW341" s="203"/>
      <c r="UX341" s="203"/>
      <c r="UY341" s="203"/>
      <c r="UZ341" s="180"/>
      <c r="VA341" s="180"/>
      <c r="VB341" s="180"/>
      <c r="VC341" s="180"/>
      <c r="VD341" s="180"/>
      <c r="VE341" s="180"/>
      <c r="VF341" s="180"/>
      <c r="VG341" s="180"/>
      <c r="VH341" s="180"/>
      <c r="VI341" s="180"/>
    </row>
    <row r="342" ht="13.5" customHeight="1">
      <c r="A342" s="290"/>
      <c r="B342" s="291"/>
      <c r="C342" s="291"/>
      <c r="D342" s="291"/>
      <c r="E342" s="292"/>
      <c r="F342" s="86"/>
      <c r="G342" s="86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  <c r="TT342" s="203"/>
      <c r="TU342" s="203"/>
      <c r="TV342" s="203"/>
      <c r="TW342" s="203"/>
      <c r="TX342" s="180"/>
      <c r="TY342" s="180"/>
      <c r="TZ342" s="180"/>
      <c r="UA342" s="180"/>
      <c r="UB342" s="180"/>
      <c r="UC342" s="180"/>
      <c r="UD342" s="180"/>
      <c r="UE342" s="180"/>
      <c r="UF342" s="180"/>
      <c r="UG342" s="180"/>
      <c r="UH342" s="203"/>
      <c r="UI342" s="203"/>
      <c r="UJ342" s="203"/>
      <c r="UK342" s="203"/>
      <c r="UL342" s="180"/>
      <c r="UM342" s="180"/>
      <c r="UN342" s="180"/>
      <c r="UO342" s="180"/>
      <c r="UP342" s="180"/>
      <c r="UQ342" s="180"/>
      <c r="UR342" s="180"/>
      <c r="US342" s="180"/>
      <c r="UT342" s="180"/>
      <c r="UU342" s="180"/>
      <c r="UV342" s="203"/>
      <c r="UW342" s="203"/>
      <c r="UX342" s="203"/>
      <c r="UY342" s="203"/>
      <c r="UZ342" s="180"/>
      <c r="VA342" s="180"/>
      <c r="VB342" s="180"/>
      <c r="VC342" s="180"/>
      <c r="VD342" s="180"/>
      <c r="VE342" s="180"/>
      <c r="VF342" s="180"/>
      <c r="VG342" s="180"/>
      <c r="VH342" s="180"/>
      <c r="VI342" s="180"/>
    </row>
    <row r="343" ht="13.5" customHeight="1">
      <c r="A343" s="290"/>
      <c r="B343" s="291"/>
      <c r="C343" s="291"/>
      <c r="D343" s="291"/>
      <c r="E343" s="292"/>
      <c r="F343" s="86"/>
      <c r="G343" s="86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  <c r="TT343" s="203"/>
      <c r="TU343" s="203"/>
      <c r="TV343" s="203"/>
      <c r="TW343" s="203"/>
      <c r="TX343" s="180"/>
      <c r="TY343" s="180"/>
      <c r="TZ343" s="180"/>
      <c r="UA343" s="180"/>
      <c r="UB343" s="180"/>
      <c r="UC343" s="180"/>
      <c r="UD343" s="180"/>
      <c r="UE343" s="180"/>
      <c r="UF343" s="180"/>
      <c r="UG343" s="180"/>
      <c r="UH343" s="203"/>
      <c r="UI343" s="203"/>
      <c r="UJ343" s="203"/>
      <c r="UK343" s="203"/>
      <c r="UL343" s="180"/>
      <c r="UM343" s="180"/>
      <c r="UN343" s="180"/>
      <c r="UO343" s="180"/>
      <c r="UP343" s="180"/>
      <c r="UQ343" s="180"/>
      <c r="UR343" s="180"/>
      <c r="US343" s="180"/>
      <c r="UT343" s="180"/>
      <c r="UU343" s="180"/>
      <c r="UV343" s="203"/>
      <c r="UW343" s="203"/>
      <c r="UX343" s="203"/>
      <c r="UY343" s="203"/>
      <c r="UZ343" s="180"/>
      <c r="VA343" s="180"/>
      <c r="VB343" s="180"/>
      <c r="VC343" s="180"/>
      <c r="VD343" s="180"/>
      <c r="VE343" s="180"/>
      <c r="VF343" s="180"/>
      <c r="VG343" s="180"/>
      <c r="VH343" s="180"/>
      <c r="VI343" s="180"/>
    </row>
    <row r="344" ht="13.5" customHeight="1">
      <c r="A344" s="290"/>
      <c r="B344" s="291"/>
      <c r="C344" s="291"/>
      <c r="D344" s="291"/>
      <c r="E344" s="292"/>
      <c r="F344" s="86"/>
      <c r="G344" s="86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  <c r="TT344" s="203"/>
      <c r="TU344" s="203"/>
      <c r="TV344" s="203"/>
      <c r="TW344" s="203"/>
      <c r="TX344" s="180"/>
      <c r="TY344" s="180"/>
      <c r="TZ344" s="180"/>
      <c r="UA344" s="180"/>
      <c r="UB344" s="180"/>
      <c r="UC344" s="180"/>
      <c r="UD344" s="180"/>
      <c r="UE344" s="180"/>
      <c r="UF344" s="180"/>
      <c r="UG344" s="180"/>
      <c r="UH344" s="203"/>
      <c r="UI344" s="203"/>
      <c r="UJ344" s="203"/>
      <c r="UK344" s="203"/>
      <c r="UL344" s="180"/>
      <c r="UM344" s="180"/>
      <c r="UN344" s="180"/>
      <c r="UO344" s="180"/>
      <c r="UP344" s="180"/>
      <c r="UQ344" s="180"/>
      <c r="UR344" s="180"/>
      <c r="US344" s="180"/>
      <c r="UT344" s="180"/>
      <c r="UU344" s="180"/>
      <c r="UV344" s="203"/>
      <c r="UW344" s="203"/>
      <c r="UX344" s="203"/>
      <c r="UY344" s="203"/>
      <c r="UZ344" s="180"/>
      <c r="VA344" s="180"/>
      <c r="VB344" s="180"/>
      <c r="VC344" s="180"/>
      <c r="VD344" s="180"/>
      <c r="VE344" s="180"/>
      <c r="VF344" s="180"/>
      <c r="VG344" s="180"/>
      <c r="VH344" s="180"/>
      <c r="VI344" s="180"/>
    </row>
    <row r="345" ht="13.5" customHeight="1">
      <c r="A345" s="290"/>
      <c r="B345" s="291"/>
      <c r="C345" s="291"/>
      <c r="D345" s="291"/>
      <c r="E345" s="292"/>
      <c r="F345" s="86"/>
      <c r="G345" s="86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  <c r="TT345" s="203"/>
      <c r="TU345" s="203"/>
      <c r="TV345" s="203"/>
      <c r="TW345" s="203"/>
      <c r="TX345" s="180"/>
      <c r="TY345" s="180"/>
      <c r="TZ345" s="180"/>
      <c r="UA345" s="180"/>
      <c r="UB345" s="180"/>
      <c r="UC345" s="180"/>
      <c r="UD345" s="180"/>
      <c r="UE345" s="180"/>
      <c r="UF345" s="180"/>
      <c r="UG345" s="180"/>
      <c r="UH345" s="203"/>
      <c r="UI345" s="203"/>
      <c r="UJ345" s="203"/>
      <c r="UK345" s="203"/>
      <c r="UL345" s="180"/>
      <c r="UM345" s="180"/>
      <c r="UN345" s="180"/>
      <c r="UO345" s="180"/>
      <c r="UP345" s="180"/>
      <c r="UQ345" s="180"/>
      <c r="UR345" s="180"/>
      <c r="US345" s="180"/>
      <c r="UT345" s="180"/>
      <c r="UU345" s="180"/>
      <c r="UV345" s="203"/>
      <c r="UW345" s="203"/>
      <c r="UX345" s="203"/>
      <c r="UY345" s="203"/>
      <c r="UZ345" s="180"/>
      <c r="VA345" s="180"/>
      <c r="VB345" s="180"/>
      <c r="VC345" s="180"/>
      <c r="VD345" s="180"/>
      <c r="VE345" s="180"/>
      <c r="VF345" s="180"/>
      <c r="VG345" s="180"/>
      <c r="VH345" s="180"/>
      <c r="VI345" s="180"/>
    </row>
    <row r="346" ht="13.5" customHeight="1">
      <c r="A346" s="290"/>
      <c r="B346" s="291"/>
      <c r="C346" s="291"/>
      <c r="D346" s="291"/>
      <c r="E346" s="292"/>
      <c r="F346" s="86"/>
      <c r="G346" s="86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  <c r="TT346" s="203"/>
      <c r="TU346" s="203"/>
      <c r="TV346" s="203"/>
      <c r="TW346" s="203"/>
      <c r="TX346" s="180"/>
      <c r="TY346" s="180"/>
      <c r="TZ346" s="180"/>
      <c r="UA346" s="180"/>
      <c r="UB346" s="180"/>
      <c r="UC346" s="180"/>
      <c r="UD346" s="180"/>
      <c r="UE346" s="180"/>
      <c r="UF346" s="180"/>
      <c r="UG346" s="180"/>
      <c r="UH346" s="203"/>
      <c r="UI346" s="203"/>
      <c r="UJ346" s="203"/>
      <c r="UK346" s="203"/>
      <c r="UL346" s="180"/>
      <c r="UM346" s="180"/>
      <c r="UN346" s="180"/>
      <c r="UO346" s="180"/>
      <c r="UP346" s="180"/>
      <c r="UQ346" s="180"/>
      <c r="UR346" s="180"/>
      <c r="US346" s="180"/>
      <c r="UT346" s="180"/>
      <c r="UU346" s="180"/>
      <c r="UV346" s="203"/>
      <c r="UW346" s="203"/>
      <c r="UX346" s="203"/>
      <c r="UY346" s="203"/>
      <c r="UZ346" s="180"/>
      <c r="VA346" s="180"/>
      <c r="VB346" s="180"/>
      <c r="VC346" s="180"/>
      <c r="VD346" s="180"/>
      <c r="VE346" s="180"/>
      <c r="VF346" s="180"/>
      <c r="VG346" s="180"/>
      <c r="VH346" s="180"/>
      <c r="VI346" s="180"/>
    </row>
    <row r="347" ht="13.5" customHeight="1">
      <c r="A347" s="290"/>
      <c r="B347" s="291"/>
      <c r="C347" s="291"/>
      <c r="D347" s="291"/>
      <c r="E347" s="292"/>
      <c r="F347" s="86"/>
      <c r="G347" s="86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  <c r="TT347" s="203"/>
      <c r="TU347" s="203"/>
      <c r="TV347" s="203"/>
      <c r="TW347" s="203"/>
      <c r="TX347" s="180"/>
      <c r="TY347" s="180"/>
      <c r="TZ347" s="180"/>
      <c r="UA347" s="180"/>
      <c r="UB347" s="180"/>
      <c r="UC347" s="180"/>
      <c r="UD347" s="180"/>
      <c r="UE347" s="180"/>
      <c r="UF347" s="180"/>
      <c r="UG347" s="180"/>
      <c r="UH347" s="203"/>
      <c r="UI347" s="203"/>
      <c r="UJ347" s="203"/>
      <c r="UK347" s="203"/>
      <c r="UL347" s="180"/>
      <c r="UM347" s="180"/>
      <c r="UN347" s="180"/>
      <c r="UO347" s="180"/>
      <c r="UP347" s="180"/>
      <c r="UQ347" s="180"/>
      <c r="UR347" s="180"/>
      <c r="US347" s="180"/>
      <c r="UT347" s="180"/>
      <c r="UU347" s="180"/>
      <c r="UV347" s="203"/>
      <c r="UW347" s="203"/>
      <c r="UX347" s="203"/>
      <c r="UY347" s="203"/>
      <c r="UZ347" s="180"/>
      <c r="VA347" s="180"/>
      <c r="VB347" s="180"/>
      <c r="VC347" s="180"/>
      <c r="VD347" s="180"/>
      <c r="VE347" s="180"/>
      <c r="VF347" s="180"/>
      <c r="VG347" s="180"/>
      <c r="VH347" s="180"/>
      <c r="VI347" s="180"/>
    </row>
    <row r="348" ht="13.5" customHeight="1">
      <c r="A348" s="290"/>
      <c r="B348" s="291"/>
      <c r="C348" s="291"/>
      <c r="D348" s="291"/>
      <c r="E348" s="292"/>
      <c r="F348" s="86"/>
      <c r="G348" s="86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  <c r="TT348" s="203"/>
      <c r="TU348" s="203"/>
      <c r="TV348" s="203"/>
      <c r="TW348" s="203"/>
      <c r="TX348" s="180"/>
      <c r="TY348" s="180"/>
      <c r="TZ348" s="180"/>
      <c r="UA348" s="180"/>
      <c r="UB348" s="180"/>
      <c r="UC348" s="180"/>
      <c r="UD348" s="180"/>
      <c r="UE348" s="180"/>
      <c r="UF348" s="180"/>
      <c r="UG348" s="180"/>
      <c r="UH348" s="203"/>
      <c r="UI348" s="203"/>
      <c r="UJ348" s="203"/>
      <c r="UK348" s="203"/>
      <c r="UL348" s="180"/>
      <c r="UM348" s="180"/>
      <c r="UN348" s="180"/>
      <c r="UO348" s="180"/>
      <c r="UP348" s="180"/>
      <c r="UQ348" s="180"/>
      <c r="UR348" s="180"/>
      <c r="US348" s="180"/>
      <c r="UT348" s="180"/>
      <c r="UU348" s="180"/>
      <c r="UV348" s="203"/>
      <c r="UW348" s="203"/>
      <c r="UX348" s="203"/>
      <c r="UY348" s="203"/>
      <c r="UZ348" s="180"/>
      <c r="VA348" s="180"/>
      <c r="VB348" s="180"/>
      <c r="VC348" s="180"/>
      <c r="VD348" s="180"/>
      <c r="VE348" s="180"/>
      <c r="VF348" s="180"/>
      <c r="VG348" s="180"/>
      <c r="VH348" s="180"/>
      <c r="VI348" s="180"/>
    </row>
    <row r="349" ht="13.5" customHeight="1">
      <c r="A349" s="290"/>
      <c r="B349" s="291"/>
      <c r="C349" s="291"/>
      <c r="D349" s="291"/>
      <c r="E349" s="292"/>
      <c r="F349" s="86"/>
      <c r="G349" s="86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  <c r="TT349" s="203"/>
      <c r="TU349" s="203"/>
      <c r="TV349" s="203"/>
      <c r="TW349" s="203"/>
      <c r="TX349" s="180"/>
      <c r="TY349" s="180"/>
      <c r="TZ349" s="180"/>
      <c r="UA349" s="180"/>
      <c r="UB349" s="180"/>
      <c r="UC349" s="180"/>
      <c r="UD349" s="180"/>
      <c r="UE349" s="180"/>
      <c r="UF349" s="180"/>
      <c r="UG349" s="180"/>
      <c r="UH349" s="203"/>
      <c r="UI349" s="203"/>
      <c r="UJ349" s="203"/>
      <c r="UK349" s="203"/>
      <c r="UL349" s="180"/>
      <c r="UM349" s="180"/>
      <c r="UN349" s="180"/>
      <c r="UO349" s="180"/>
      <c r="UP349" s="180"/>
      <c r="UQ349" s="180"/>
      <c r="UR349" s="180"/>
      <c r="US349" s="180"/>
      <c r="UT349" s="180"/>
      <c r="UU349" s="180"/>
      <c r="UV349" s="203"/>
      <c r="UW349" s="203"/>
      <c r="UX349" s="203"/>
      <c r="UY349" s="203"/>
      <c r="UZ349" s="180"/>
      <c r="VA349" s="180"/>
      <c r="VB349" s="180"/>
      <c r="VC349" s="180"/>
      <c r="VD349" s="180"/>
      <c r="VE349" s="180"/>
      <c r="VF349" s="180"/>
      <c r="VG349" s="180"/>
      <c r="VH349" s="180"/>
      <c r="VI349" s="180"/>
    </row>
    <row r="350" ht="13.5" customHeight="1">
      <c r="A350" s="290"/>
      <c r="B350" s="291"/>
      <c r="C350" s="291"/>
      <c r="D350" s="291"/>
      <c r="E350" s="292"/>
      <c r="F350" s="86"/>
      <c r="G350" s="86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  <c r="TT350" s="203"/>
      <c r="TU350" s="203"/>
      <c r="TV350" s="203"/>
      <c r="TW350" s="203"/>
      <c r="TX350" s="180"/>
      <c r="TY350" s="180"/>
      <c r="TZ350" s="180"/>
      <c r="UA350" s="180"/>
      <c r="UB350" s="180"/>
      <c r="UC350" s="180"/>
      <c r="UD350" s="180"/>
      <c r="UE350" s="180"/>
      <c r="UF350" s="180"/>
      <c r="UG350" s="180"/>
      <c r="UH350" s="203"/>
      <c r="UI350" s="203"/>
      <c r="UJ350" s="203"/>
      <c r="UK350" s="203"/>
      <c r="UL350" s="180"/>
      <c r="UM350" s="180"/>
      <c r="UN350" s="180"/>
      <c r="UO350" s="180"/>
      <c r="UP350" s="180"/>
      <c r="UQ350" s="180"/>
      <c r="UR350" s="180"/>
      <c r="US350" s="180"/>
      <c r="UT350" s="180"/>
      <c r="UU350" s="180"/>
      <c r="UV350" s="203"/>
      <c r="UW350" s="203"/>
      <c r="UX350" s="203"/>
      <c r="UY350" s="203"/>
      <c r="UZ350" s="180"/>
      <c r="VA350" s="180"/>
      <c r="VB350" s="180"/>
      <c r="VC350" s="180"/>
      <c r="VD350" s="180"/>
      <c r="VE350" s="180"/>
      <c r="VF350" s="180"/>
      <c r="VG350" s="180"/>
      <c r="VH350" s="180"/>
      <c r="VI350" s="180"/>
    </row>
    <row r="351" ht="13.5" customHeight="1">
      <c r="A351" s="290"/>
      <c r="B351" s="291"/>
      <c r="C351" s="291"/>
      <c r="D351" s="291"/>
      <c r="E351" s="292"/>
      <c r="F351" s="86"/>
      <c r="G351" s="86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  <c r="TT351" s="203"/>
      <c r="TU351" s="203"/>
      <c r="TV351" s="203"/>
      <c r="TW351" s="203"/>
      <c r="TX351" s="180"/>
      <c r="TY351" s="180"/>
      <c r="TZ351" s="180"/>
      <c r="UA351" s="180"/>
      <c r="UB351" s="180"/>
      <c r="UC351" s="180"/>
      <c r="UD351" s="180"/>
      <c r="UE351" s="180"/>
      <c r="UF351" s="180"/>
      <c r="UG351" s="180"/>
      <c r="UH351" s="203"/>
      <c r="UI351" s="203"/>
      <c r="UJ351" s="203"/>
      <c r="UK351" s="203"/>
      <c r="UL351" s="180"/>
      <c r="UM351" s="180"/>
      <c r="UN351" s="180"/>
      <c r="UO351" s="180"/>
      <c r="UP351" s="180"/>
      <c r="UQ351" s="180"/>
      <c r="UR351" s="180"/>
      <c r="US351" s="180"/>
      <c r="UT351" s="180"/>
      <c r="UU351" s="180"/>
      <c r="UV351" s="203"/>
      <c r="UW351" s="203"/>
      <c r="UX351" s="203"/>
      <c r="UY351" s="203"/>
      <c r="UZ351" s="180"/>
      <c r="VA351" s="180"/>
      <c r="VB351" s="180"/>
      <c r="VC351" s="180"/>
      <c r="VD351" s="180"/>
      <c r="VE351" s="180"/>
      <c r="VF351" s="180"/>
      <c r="VG351" s="180"/>
      <c r="VH351" s="180"/>
      <c r="VI351" s="180"/>
    </row>
    <row r="352" ht="13.5" customHeight="1">
      <c r="A352" s="290"/>
      <c r="B352" s="291"/>
      <c r="C352" s="291"/>
      <c r="D352" s="291"/>
      <c r="E352" s="292"/>
      <c r="F352" s="86"/>
      <c r="G352" s="86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  <c r="TT352" s="203"/>
      <c r="TU352" s="203"/>
      <c r="TV352" s="203"/>
      <c r="TW352" s="203"/>
      <c r="TX352" s="180"/>
      <c r="TY352" s="180"/>
      <c r="TZ352" s="180"/>
      <c r="UA352" s="180"/>
      <c r="UB352" s="180"/>
      <c r="UC352" s="180"/>
      <c r="UD352" s="180"/>
      <c r="UE352" s="180"/>
      <c r="UF352" s="180"/>
      <c r="UG352" s="180"/>
      <c r="UH352" s="203"/>
      <c r="UI352" s="203"/>
      <c r="UJ352" s="203"/>
      <c r="UK352" s="203"/>
      <c r="UL352" s="180"/>
      <c r="UM352" s="180"/>
      <c r="UN352" s="180"/>
      <c r="UO352" s="180"/>
      <c r="UP352" s="180"/>
      <c r="UQ352" s="180"/>
      <c r="UR352" s="180"/>
      <c r="US352" s="180"/>
      <c r="UT352" s="180"/>
      <c r="UU352" s="180"/>
      <c r="UV352" s="203"/>
      <c r="UW352" s="203"/>
      <c r="UX352" s="203"/>
      <c r="UY352" s="203"/>
      <c r="UZ352" s="180"/>
      <c r="VA352" s="180"/>
      <c r="VB352" s="180"/>
      <c r="VC352" s="180"/>
      <c r="VD352" s="180"/>
      <c r="VE352" s="180"/>
      <c r="VF352" s="180"/>
      <c r="VG352" s="180"/>
      <c r="VH352" s="180"/>
      <c r="VI352" s="180"/>
    </row>
    <row r="353" ht="13.5" customHeight="1">
      <c r="A353" s="290"/>
      <c r="B353" s="291"/>
      <c r="C353" s="291"/>
      <c r="D353" s="291"/>
      <c r="E353" s="292"/>
      <c r="F353" s="86"/>
      <c r="G353" s="86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  <c r="TT353" s="203"/>
      <c r="TU353" s="203"/>
      <c r="TV353" s="203"/>
      <c r="TW353" s="203"/>
      <c r="TX353" s="180"/>
      <c r="TY353" s="180"/>
      <c r="TZ353" s="180"/>
      <c r="UA353" s="180"/>
      <c r="UB353" s="180"/>
      <c r="UC353" s="180"/>
      <c r="UD353" s="180"/>
      <c r="UE353" s="180"/>
      <c r="UF353" s="180"/>
      <c r="UG353" s="180"/>
      <c r="UH353" s="203"/>
      <c r="UI353" s="203"/>
      <c r="UJ353" s="203"/>
      <c r="UK353" s="203"/>
      <c r="UL353" s="180"/>
      <c r="UM353" s="180"/>
      <c r="UN353" s="180"/>
      <c r="UO353" s="180"/>
      <c r="UP353" s="180"/>
      <c r="UQ353" s="180"/>
      <c r="UR353" s="180"/>
      <c r="US353" s="180"/>
      <c r="UT353" s="180"/>
      <c r="UU353" s="180"/>
      <c r="UV353" s="203"/>
      <c r="UW353" s="203"/>
      <c r="UX353" s="203"/>
      <c r="UY353" s="203"/>
      <c r="UZ353" s="180"/>
      <c r="VA353" s="180"/>
      <c r="VB353" s="180"/>
      <c r="VC353" s="180"/>
      <c r="VD353" s="180"/>
      <c r="VE353" s="180"/>
      <c r="VF353" s="180"/>
      <c r="VG353" s="180"/>
      <c r="VH353" s="180"/>
      <c r="VI353" s="180"/>
    </row>
    <row r="354" ht="13.5" customHeight="1">
      <c r="A354" s="290"/>
      <c r="B354" s="291"/>
      <c r="C354" s="291"/>
      <c r="D354" s="291"/>
      <c r="E354" s="292"/>
      <c r="F354" s="86"/>
      <c r="G354" s="86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  <c r="TT354" s="203"/>
      <c r="TU354" s="203"/>
      <c r="TV354" s="203"/>
      <c r="TW354" s="203"/>
      <c r="TX354" s="180"/>
      <c r="TY354" s="180"/>
      <c r="TZ354" s="180"/>
      <c r="UA354" s="180"/>
      <c r="UB354" s="180"/>
      <c r="UC354" s="180"/>
      <c r="UD354" s="180"/>
      <c r="UE354" s="180"/>
      <c r="UF354" s="180"/>
      <c r="UG354" s="180"/>
      <c r="UH354" s="203"/>
      <c r="UI354" s="203"/>
      <c r="UJ354" s="203"/>
      <c r="UK354" s="203"/>
      <c r="UL354" s="180"/>
      <c r="UM354" s="180"/>
      <c r="UN354" s="180"/>
      <c r="UO354" s="180"/>
      <c r="UP354" s="180"/>
      <c r="UQ354" s="180"/>
      <c r="UR354" s="180"/>
      <c r="US354" s="180"/>
      <c r="UT354" s="180"/>
      <c r="UU354" s="180"/>
      <c r="UV354" s="203"/>
      <c r="UW354" s="203"/>
      <c r="UX354" s="203"/>
      <c r="UY354" s="203"/>
      <c r="UZ354" s="180"/>
      <c r="VA354" s="180"/>
      <c r="VB354" s="180"/>
      <c r="VC354" s="180"/>
      <c r="VD354" s="180"/>
      <c r="VE354" s="180"/>
      <c r="VF354" s="180"/>
      <c r="VG354" s="180"/>
      <c r="VH354" s="180"/>
      <c r="VI354" s="180"/>
    </row>
    <row r="355" ht="13.5" customHeight="1">
      <c r="A355" s="290"/>
      <c r="B355" s="291"/>
      <c r="C355" s="291"/>
      <c r="D355" s="291"/>
      <c r="E355" s="292"/>
      <c r="F355" s="86"/>
      <c r="G355" s="86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  <c r="TT355" s="203"/>
      <c r="TU355" s="203"/>
      <c r="TV355" s="203"/>
      <c r="TW355" s="203"/>
      <c r="TX355" s="180"/>
      <c r="TY355" s="180"/>
      <c r="TZ355" s="180"/>
      <c r="UA355" s="180"/>
      <c r="UB355" s="180"/>
      <c r="UC355" s="180"/>
      <c r="UD355" s="180"/>
      <c r="UE355" s="180"/>
      <c r="UF355" s="180"/>
      <c r="UG355" s="180"/>
      <c r="UH355" s="203"/>
      <c r="UI355" s="203"/>
      <c r="UJ355" s="203"/>
      <c r="UK355" s="203"/>
      <c r="UL355" s="180"/>
      <c r="UM355" s="180"/>
      <c r="UN355" s="180"/>
      <c r="UO355" s="180"/>
      <c r="UP355" s="180"/>
      <c r="UQ355" s="180"/>
      <c r="UR355" s="180"/>
      <c r="US355" s="180"/>
      <c r="UT355" s="180"/>
      <c r="UU355" s="180"/>
      <c r="UV355" s="203"/>
      <c r="UW355" s="203"/>
      <c r="UX355" s="203"/>
      <c r="UY355" s="203"/>
      <c r="UZ355" s="180"/>
      <c r="VA355" s="180"/>
      <c r="VB355" s="180"/>
      <c r="VC355" s="180"/>
      <c r="VD355" s="180"/>
      <c r="VE355" s="180"/>
      <c r="VF355" s="180"/>
      <c r="VG355" s="180"/>
      <c r="VH355" s="180"/>
      <c r="VI355" s="180"/>
    </row>
    <row r="356" ht="13.5" customHeight="1">
      <c r="A356" s="290"/>
      <c r="B356" s="291"/>
      <c r="C356" s="291"/>
      <c r="D356" s="291"/>
      <c r="E356" s="292"/>
      <c r="F356" s="86"/>
      <c r="G356" s="86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  <c r="TT356" s="203"/>
      <c r="TU356" s="203"/>
      <c r="TV356" s="203"/>
      <c r="TW356" s="203"/>
      <c r="TX356" s="180"/>
      <c r="TY356" s="180"/>
      <c r="TZ356" s="180"/>
      <c r="UA356" s="180"/>
      <c r="UB356" s="180"/>
      <c r="UC356" s="180"/>
      <c r="UD356" s="180"/>
      <c r="UE356" s="180"/>
      <c r="UF356" s="180"/>
      <c r="UG356" s="180"/>
      <c r="UH356" s="203"/>
      <c r="UI356" s="203"/>
      <c r="UJ356" s="203"/>
      <c r="UK356" s="203"/>
      <c r="UL356" s="180"/>
      <c r="UM356" s="180"/>
      <c r="UN356" s="180"/>
      <c r="UO356" s="180"/>
      <c r="UP356" s="180"/>
      <c r="UQ356" s="180"/>
      <c r="UR356" s="180"/>
      <c r="US356" s="180"/>
      <c r="UT356" s="180"/>
      <c r="UU356" s="180"/>
      <c r="UV356" s="203"/>
      <c r="UW356" s="203"/>
      <c r="UX356" s="203"/>
      <c r="UY356" s="203"/>
      <c r="UZ356" s="180"/>
      <c r="VA356" s="180"/>
      <c r="VB356" s="180"/>
      <c r="VC356" s="180"/>
      <c r="VD356" s="180"/>
      <c r="VE356" s="180"/>
      <c r="VF356" s="180"/>
      <c r="VG356" s="180"/>
      <c r="VH356" s="180"/>
      <c r="VI356" s="180"/>
    </row>
    <row r="357" ht="13.5" customHeight="1">
      <c r="A357" s="290"/>
      <c r="B357" s="291"/>
      <c r="C357" s="291"/>
      <c r="D357" s="291"/>
      <c r="E357" s="292"/>
      <c r="F357" s="86"/>
      <c r="G357" s="86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  <c r="TT357" s="203"/>
      <c r="TU357" s="203"/>
      <c r="TV357" s="203"/>
      <c r="TW357" s="203"/>
      <c r="TX357" s="180"/>
      <c r="TY357" s="180"/>
      <c r="TZ357" s="180"/>
      <c r="UA357" s="180"/>
      <c r="UB357" s="180"/>
      <c r="UC357" s="180"/>
      <c r="UD357" s="180"/>
      <c r="UE357" s="180"/>
      <c r="UF357" s="180"/>
      <c r="UG357" s="180"/>
      <c r="UH357" s="203"/>
      <c r="UI357" s="203"/>
      <c r="UJ357" s="203"/>
      <c r="UK357" s="203"/>
      <c r="UL357" s="180"/>
      <c r="UM357" s="180"/>
      <c r="UN357" s="180"/>
      <c r="UO357" s="180"/>
      <c r="UP357" s="180"/>
      <c r="UQ357" s="180"/>
      <c r="UR357" s="180"/>
      <c r="US357" s="180"/>
      <c r="UT357" s="180"/>
      <c r="UU357" s="180"/>
      <c r="UV357" s="203"/>
      <c r="UW357" s="203"/>
      <c r="UX357" s="203"/>
      <c r="UY357" s="203"/>
      <c r="UZ357" s="180"/>
      <c r="VA357" s="180"/>
      <c r="VB357" s="180"/>
      <c r="VC357" s="180"/>
      <c r="VD357" s="180"/>
      <c r="VE357" s="180"/>
      <c r="VF357" s="180"/>
      <c r="VG357" s="180"/>
      <c r="VH357" s="180"/>
      <c r="VI357" s="180"/>
    </row>
    <row r="358" ht="13.5" customHeight="1">
      <c r="A358" s="290"/>
      <c r="B358" s="291"/>
      <c r="C358" s="291"/>
      <c r="D358" s="291"/>
      <c r="E358" s="292"/>
      <c r="F358" s="86"/>
      <c r="G358" s="86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  <c r="TT358" s="203"/>
      <c r="TU358" s="203"/>
      <c r="TV358" s="203"/>
      <c r="TW358" s="203"/>
      <c r="TX358" s="180"/>
      <c r="TY358" s="180"/>
      <c r="TZ358" s="180"/>
      <c r="UA358" s="180"/>
      <c r="UB358" s="180"/>
      <c r="UC358" s="180"/>
      <c r="UD358" s="180"/>
      <c r="UE358" s="180"/>
      <c r="UF358" s="180"/>
      <c r="UG358" s="180"/>
      <c r="UH358" s="203"/>
      <c r="UI358" s="203"/>
      <c r="UJ358" s="203"/>
      <c r="UK358" s="203"/>
      <c r="UL358" s="180"/>
      <c r="UM358" s="180"/>
      <c r="UN358" s="180"/>
      <c r="UO358" s="180"/>
      <c r="UP358" s="180"/>
      <c r="UQ358" s="180"/>
      <c r="UR358" s="180"/>
      <c r="US358" s="180"/>
      <c r="UT358" s="180"/>
      <c r="UU358" s="180"/>
      <c r="UV358" s="203"/>
      <c r="UW358" s="203"/>
      <c r="UX358" s="203"/>
      <c r="UY358" s="203"/>
      <c r="UZ358" s="180"/>
      <c r="VA358" s="180"/>
      <c r="VB358" s="180"/>
      <c r="VC358" s="180"/>
      <c r="VD358" s="180"/>
      <c r="VE358" s="180"/>
      <c r="VF358" s="180"/>
      <c r="VG358" s="180"/>
      <c r="VH358" s="180"/>
      <c r="VI358" s="180"/>
    </row>
    <row r="359" ht="13.5" customHeight="1">
      <c r="A359" s="290"/>
      <c r="B359" s="291"/>
      <c r="C359" s="291"/>
      <c r="D359" s="291"/>
      <c r="E359" s="292"/>
      <c r="F359" s="86"/>
      <c r="G359" s="86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  <c r="TT359" s="203"/>
      <c r="TU359" s="203"/>
      <c r="TV359" s="203"/>
      <c r="TW359" s="203"/>
      <c r="TX359" s="180"/>
      <c r="TY359" s="180"/>
      <c r="TZ359" s="180"/>
      <c r="UA359" s="180"/>
      <c r="UB359" s="180"/>
      <c r="UC359" s="180"/>
      <c r="UD359" s="180"/>
      <c r="UE359" s="180"/>
      <c r="UF359" s="180"/>
      <c r="UG359" s="180"/>
      <c r="UH359" s="203"/>
      <c r="UI359" s="203"/>
      <c r="UJ359" s="203"/>
      <c r="UK359" s="203"/>
      <c r="UL359" s="180"/>
      <c r="UM359" s="180"/>
      <c r="UN359" s="180"/>
      <c r="UO359" s="180"/>
      <c r="UP359" s="180"/>
      <c r="UQ359" s="180"/>
      <c r="UR359" s="180"/>
      <c r="US359" s="180"/>
      <c r="UT359" s="180"/>
      <c r="UU359" s="180"/>
      <c r="UV359" s="203"/>
      <c r="UW359" s="203"/>
      <c r="UX359" s="203"/>
      <c r="UY359" s="203"/>
      <c r="UZ359" s="180"/>
      <c r="VA359" s="180"/>
      <c r="VB359" s="180"/>
      <c r="VC359" s="180"/>
      <c r="VD359" s="180"/>
      <c r="VE359" s="180"/>
      <c r="VF359" s="180"/>
      <c r="VG359" s="180"/>
      <c r="VH359" s="180"/>
      <c r="VI359" s="180"/>
    </row>
    <row r="360" ht="13.5" customHeight="1">
      <c r="A360" s="290"/>
      <c r="B360" s="291"/>
      <c r="C360" s="291"/>
      <c r="D360" s="291"/>
      <c r="E360" s="292"/>
      <c r="F360" s="86"/>
      <c r="G360" s="86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  <c r="TT360" s="203"/>
      <c r="TU360" s="203"/>
      <c r="TV360" s="203"/>
      <c r="TW360" s="203"/>
      <c r="TX360" s="180"/>
      <c r="TY360" s="180"/>
      <c r="TZ360" s="180"/>
      <c r="UA360" s="180"/>
      <c r="UB360" s="180"/>
      <c r="UC360" s="180"/>
      <c r="UD360" s="180"/>
      <c r="UE360" s="180"/>
      <c r="UF360" s="180"/>
      <c r="UG360" s="180"/>
      <c r="UH360" s="203"/>
      <c r="UI360" s="203"/>
      <c r="UJ360" s="203"/>
      <c r="UK360" s="203"/>
      <c r="UL360" s="180"/>
      <c r="UM360" s="180"/>
      <c r="UN360" s="180"/>
      <c r="UO360" s="180"/>
      <c r="UP360" s="180"/>
      <c r="UQ360" s="180"/>
      <c r="UR360" s="180"/>
      <c r="US360" s="180"/>
      <c r="UT360" s="180"/>
      <c r="UU360" s="180"/>
      <c r="UV360" s="203"/>
      <c r="UW360" s="203"/>
      <c r="UX360" s="203"/>
      <c r="UY360" s="203"/>
      <c r="UZ360" s="180"/>
      <c r="VA360" s="180"/>
      <c r="VB360" s="180"/>
      <c r="VC360" s="180"/>
      <c r="VD360" s="180"/>
      <c r="VE360" s="180"/>
      <c r="VF360" s="180"/>
      <c r="VG360" s="180"/>
      <c r="VH360" s="180"/>
      <c r="VI360" s="180"/>
    </row>
    <row r="361" ht="13.5" customHeight="1">
      <c r="A361" s="290"/>
      <c r="B361" s="291"/>
      <c r="C361" s="291"/>
      <c r="D361" s="291"/>
      <c r="E361" s="292"/>
      <c r="F361" s="86"/>
      <c r="G361" s="86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  <c r="TT361" s="203"/>
      <c r="TU361" s="203"/>
      <c r="TV361" s="203"/>
      <c r="TW361" s="203"/>
      <c r="TX361" s="180"/>
      <c r="TY361" s="180"/>
      <c r="TZ361" s="180"/>
      <c r="UA361" s="180"/>
      <c r="UB361" s="180"/>
      <c r="UC361" s="180"/>
      <c r="UD361" s="180"/>
      <c r="UE361" s="180"/>
      <c r="UF361" s="180"/>
      <c r="UG361" s="180"/>
      <c r="UH361" s="203"/>
      <c r="UI361" s="203"/>
      <c r="UJ361" s="203"/>
      <c r="UK361" s="203"/>
      <c r="UL361" s="180"/>
      <c r="UM361" s="180"/>
      <c r="UN361" s="180"/>
      <c r="UO361" s="180"/>
      <c r="UP361" s="180"/>
      <c r="UQ361" s="180"/>
      <c r="UR361" s="180"/>
      <c r="US361" s="180"/>
      <c r="UT361" s="180"/>
      <c r="UU361" s="180"/>
      <c r="UV361" s="203"/>
      <c r="UW361" s="203"/>
      <c r="UX361" s="203"/>
      <c r="UY361" s="203"/>
      <c r="UZ361" s="180"/>
      <c r="VA361" s="180"/>
      <c r="VB361" s="180"/>
      <c r="VC361" s="180"/>
      <c r="VD361" s="180"/>
      <c r="VE361" s="180"/>
      <c r="VF361" s="180"/>
      <c r="VG361" s="180"/>
      <c r="VH361" s="180"/>
      <c r="VI361" s="180"/>
    </row>
    <row r="362" ht="13.5" customHeight="1">
      <c r="A362" s="290"/>
      <c r="B362" s="291"/>
      <c r="C362" s="291"/>
      <c r="D362" s="291"/>
      <c r="E362" s="292"/>
      <c r="F362" s="86"/>
      <c r="G362" s="86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  <c r="TT362" s="203"/>
      <c r="TU362" s="203"/>
      <c r="TV362" s="203"/>
      <c r="TW362" s="203"/>
      <c r="TX362" s="180"/>
      <c r="TY362" s="180"/>
      <c r="TZ362" s="180"/>
      <c r="UA362" s="180"/>
      <c r="UB362" s="180"/>
      <c r="UC362" s="180"/>
      <c r="UD362" s="180"/>
      <c r="UE362" s="180"/>
      <c r="UF362" s="180"/>
      <c r="UG362" s="180"/>
      <c r="UH362" s="203"/>
      <c r="UI362" s="203"/>
      <c r="UJ362" s="203"/>
      <c r="UK362" s="203"/>
      <c r="UL362" s="180"/>
      <c r="UM362" s="180"/>
      <c r="UN362" s="180"/>
      <c r="UO362" s="180"/>
      <c r="UP362" s="180"/>
      <c r="UQ362" s="180"/>
      <c r="UR362" s="180"/>
      <c r="US362" s="180"/>
      <c r="UT362" s="180"/>
      <c r="UU362" s="180"/>
      <c r="UV362" s="203"/>
      <c r="UW362" s="203"/>
      <c r="UX362" s="203"/>
      <c r="UY362" s="203"/>
      <c r="UZ362" s="180"/>
      <c r="VA362" s="180"/>
      <c r="VB362" s="180"/>
      <c r="VC362" s="180"/>
      <c r="VD362" s="180"/>
      <c r="VE362" s="180"/>
      <c r="VF362" s="180"/>
      <c r="VG362" s="180"/>
      <c r="VH362" s="180"/>
      <c r="VI362" s="180"/>
    </row>
    <row r="363" ht="13.5" customHeight="1">
      <c r="A363" s="290"/>
      <c r="B363" s="291"/>
      <c r="C363" s="291"/>
      <c r="D363" s="291"/>
      <c r="E363" s="292"/>
      <c r="F363" s="86"/>
      <c r="G363" s="86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  <c r="TT363" s="203"/>
      <c r="TU363" s="203"/>
      <c r="TV363" s="203"/>
      <c r="TW363" s="203"/>
      <c r="TX363" s="180"/>
      <c r="TY363" s="180"/>
      <c r="TZ363" s="180"/>
      <c r="UA363" s="180"/>
      <c r="UB363" s="180"/>
      <c r="UC363" s="180"/>
      <c r="UD363" s="180"/>
      <c r="UE363" s="180"/>
      <c r="UF363" s="180"/>
      <c r="UG363" s="180"/>
      <c r="UH363" s="203"/>
      <c r="UI363" s="203"/>
      <c r="UJ363" s="203"/>
      <c r="UK363" s="203"/>
      <c r="UL363" s="180"/>
      <c r="UM363" s="180"/>
      <c r="UN363" s="180"/>
      <c r="UO363" s="180"/>
      <c r="UP363" s="180"/>
      <c r="UQ363" s="180"/>
      <c r="UR363" s="180"/>
      <c r="US363" s="180"/>
      <c r="UT363" s="180"/>
      <c r="UU363" s="180"/>
      <c r="UV363" s="203"/>
      <c r="UW363" s="203"/>
      <c r="UX363" s="203"/>
      <c r="UY363" s="203"/>
      <c r="UZ363" s="180"/>
      <c r="VA363" s="180"/>
      <c r="VB363" s="180"/>
      <c r="VC363" s="180"/>
      <c r="VD363" s="180"/>
      <c r="VE363" s="180"/>
      <c r="VF363" s="180"/>
      <c r="VG363" s="180"/>
      <c r="VH363" s="180"/>
      <c r="VI363" s="180"/>
    </row>
    <row r="364" ht="13.5" customHeight="1">
      <c r="A364" s="290"/>
      <c r="B364" s="291"/>
      <c r="C364" s="291"/>
      <c r="D364" s="291"/>
      <c r="E364" s="292"/>
      <c r="F364" s="86"/>
      <c r="G364" s="86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  <c r="TT364" s="203"/>
      <c r="TU364" s="203"/>
      <c r="TV364" s="203"/>
      <c r="TW364" s="203"/>
      <c r="TX364" s="180"/>
      <c r="TY364" s="180"/>
      <c r="TZ364" s="180"/>
      <c r="UA364" s="180"/>
      <c r="UB364" s="180"/>
      <c r="UC364" s="180"/>
      <c r="UD364" s="180"/>
      <c r="UE364" s="180"/>
      <c r="UF364" s="180"/>
      <c r="UG364" s="180"/>
      <c r="UH364" s="203"/>
      <c r="UI364" s="203"/>
      <c r="UJ364" s="203"/>
      <c r="UK364" s="203"/>
      <c r="UL364" s="180"/>
      <c r="UM364" s="180"/>
      <c r="UN364" s="180"/>
      <c r="UO364" s="180"/>
      <c r="UP364" s="180"/>
      <c r="UQ364" s="180"/>
      <c r="UR364" s="180"/>
      <c r="US364" s="180"/>
      <c r="UT364" s="180"/>
      <c r="UU364" s="180"/>
      <c r="UV364" s="203"/>
      <c r="UW364" s="203"/>
      <c r="UX364" s="203"/>
      <c r="UY364" s="203"/>
      <c r="UZ364" s="180"/>
      <c r="VA364" s="180"/>
      <c r="VB364" s="180"/>
      <c r="VC364" s="180"/>
      <c r="VD364" s="180"/>
      <c r="VE364" s="180"/>
      <c r="VF364" s="180"/>
      <c r="VG364" s="180"/>
      <c r="VH364" s="180"/>
      <c r="VI364" s="180"/>
    </row>
    <row r="365" ht="13.5" customHeight="1">
      <c r="A365" s="290"/>
      <c r="B365" s="291"/>
      <c r="C365" s="291"/>
      <c r="D365" s="291"/>
      <c r="E365" s="292"/>
      <c r="F365" s="86"/>
      <c r="G365" s="86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  <c r="TT365" s="203"/>
      <c r="TU365" s="203"/>
      <c r="TV365" s="203"/>
      <c r="TW365" s="203"/>
      <c r="TX365" s="180"/>
      <c r="TY365" s="180"/>
      <c r="TZ365" s="180"/>
      <c r="UA365" s="180"/>
      <c r="UB365" s="180"/>
      <c r="UC365" s="180"/>
      <c r="UD365" s="180"/>
      <c r="UE365" s="180"/>
      <c r="UF365" s="180"/>
      <c r="UG365" s="180"/>
      <c r="UH365" s="203"/>
      <c r="UI365" s="203"/>
      <c r="UJ365" s="203"/>
      <c r="UK365" s="203"/>
      <c r="UL365" s="180"/>
      <c r="UM365" s="180"/>
      <c r="UN365" s="180"/>
      <c r="UO365" s="180"/>
      <c r="UP365" s="180"/>
      <c r="UQ365" s="180"/>
      <c r="UR365" s="180"/>
      <c r="US365" s="180"/>
      <c r="UT365" s="180"/>
      <c r="UU365" s="180"/>
      <c r="UV365" s="203"/>
      <c r="UW365" s="203"/>
      <c r="UX365" s="203"/>
      <c r="UY365" s="203"/>
      <c r="UZ365" s="180"/>
      <c r="VA365" s="180"/>
      <c r="VB365" s="180"/>
      <c r="VC365" s="180"/>
      <c r="VD365" s="180"/>
      <c r="VE365" s="180"/>
      <c r="VF365" s="180"/>
      <c r="VG365" s="180"/>
      <c r="VH365" s="180"/>
      <c r="VI365" s="180"/>
    </row>
    <row r="366" ht="13.5" customHeight="1">
      <c r="A366" s="290"/>
      <c r="B366" s="291"/>
      <c r="C366" s="291"/>
      <c r="D366" s="291"/>
      <c r="E366" s="292"/>
      <c r="F366" s="86"/>
      <c r="G366" s="86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  <c r="TT366" s="203"/>
      <c r="TU366" s="203"/>
      <c r="TV366" s="203"/>
      <c r="TW366" s="203"/>
      <c r="TX366" s="180"/>
      <c r="TY366" s="180"/>
      <c r="TZ366" s="180"/>
      <c r="UA366" s="180"/>
      <c r="UB366" s="180"/>
      <c r="UC366" s="180"/>
      <c r="UD366" s="180"/>
      <c r="UE366" s="180"/>
      <c r="UF366" s="180"/>
      <c r="UG366" s="180"/>
      <c r="UH366" s="203"/>
      <c r="UI366" s="203"/>
      <c r="UJ366" s="203"/>
      <c r="UK366" s="203"/>
      <c r="UL366" s="180"/>
      <c r="UM366" s="180"/>
      <c r="UN366" s="180"/>
      <c r="UO366" s="180"/>
      <c r="UP366" s="180"/>
      <c r="UQ366" s="180"/>
      <c r="UR366" s="180"/>
      <c r="US366" s="180"/>
      <c r="UT366" s="180"/>
      <c r="UU366" s="180"/>
      <c r="UV366" s="203"/>
      <c r="UW366" s="203"/>
      <c r="UX366" s="203"/>
      <c r="UY366" s="203"/>
      <c r="UZ366" s="180"/>
      <c r="VA366" s="180"/>
      <c r="VB366" s="180"/>
      <c r="VC366" s="180"/>
      <c r="VD366" s="180"/>
      <c r="VE366" s="180"/>
      <c r="VF366" s="180"/>
      <c r="VG366" s="180"/>
      <c r="VH366" s="180"/>
      <c r="VI366" s="180"/>
    </row>
    <row r="367" ht="13.5" customHeight="1">
      <c r="A367" s="290"/>
      <c r="B367" s="291"/>
      <c r="C367" s="291"/>
      <c r="D367" s="291"/>
      <c r="E367" s="292"/>
      <c r="F367" s="86"/>
      <c r="G367" s="86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  <c r="TT367" s="203"/>
      <c r="TU367" s="203"/>
      <c r="TV367" s="203"/>
      <c r="TW367" s="203"/>
      <c r="TX367" s="180"/>
      <c r="TY367" s="180"/>
      <c r="TZ367" s="180"/>
      <c r="UA367" s="180"/>
      <c r="UB367" s="180"/>
      <c r="UC367" s="180"/>
      <c r="UD367" s="180"/>
      <c r="UE367" s="180"/>
      <c r="UF367" s="180"/>
      <c r="UG367" s="180"/>
      <c r="UH367" s="203"/>
      <c r="UI367" s="203"/>
      <c r="UJ367" s="203"/>
      <c r="UK367" s="203"/>
      <c r="UL367" s="180"/>
      <c r="UM367" s="180"/>
      <c r="UN367" s="180"/>
      <c r="UO367" s="180"/>
      <c r="UP367" s="180"/>
      <c r="UQ367" s="180"/>
      <c r="UR367" s="180"/>
      <c r="US367" s="180"/>
      <c r="UT367" s="180"/>
      <c r="UU367" s="180"/>
      <c r="UV367" s="203"/>
      <c r="UW367" s="203"/>
      <c r="UX367" s="203"/>
      <c r="UY367" s="203"/>
      <c r="UZ367" s="180"/>
      <c r="VA367" s="180"/>
      <c r="VB367" s="180"/>
      <c r="VC367" s="180"/>
      <c r="VD367" s="180"/>
      <c r="VE367" s="180"/>
      <c r="VF367" s="180"/>
      <c r="VG367" s="180"/>
      <c r="VH367" s="180"/>
      <c r="VI367" s="180"/>
    </row>
    <row r="368" ht="13.5" customHeight="1">
      <c r="A368" s="290"/>
      <c r="B368" s="291"/>
      <c r="C368" s="291"/>
      <c r="D368" s="291"/>
      <c r="E368" s="292"/>
      <c r="F368" s="86"/>
      <c r="G368" s="86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  <c r="TT368" s="203"/>
      <c r="TU368" s="203"/>
      <c r="TV368" s="203"/>
      <c r="TW368" s="203"/>
      <c r="TX368" s="180"/>
      <c r="TY368" s="180"/>
      <c r="TZ368" s="180"/>
      <c r="UA368" s="180"/>
      <c r="UB368" s="180"/>
      <c r="UC368" s="180"/>
      <c r="UD368" s="180"/>
      <c r="UE368" s="180"/>
      <c r="UF368" s="180"/>
      <c r="UG368" s="180"/>
      <c r="UH368" s="203"/>
      <c r="UI368" s="203"/>
      <c r="UJ368" s="203"/>
      <c r="UK368" s="203"/>
      <c r="UL368" s="180"/>
      <c r="UM368" s="180"/>
      <c r="UN368" s="180"/>
      <c r="UO368" s="180"/>
      <c r="UP368" s="180"/>
      <c r="UQ368" s="180"/>
      <c r="UR368" s="180"/>
      <c r="US368" s="180"/>
      <c r="UT368" s="180"/>
      <c r="UU368" s="180"/>
      <c r="UV368" s="203"/>
      <c r="UW368" s="203"/>
      <c r="UX368" s="203"/>
      <c r="UY368" s="203"/>
      <c r="UZ368" s="180"/>
      <c r="VA368" s="180"/>
      <c r="VB368" s="180"/>
      <c r="VC368" s="180"/>
      <c r="VD368" s="180"/>
      <c r="VE368" s="180"/>
      <c r="VF368" s="180"/>
      <c r="VG368" s="180"/>
      <c r="VH368" s="180"/>
      <c r="VI368" s="180"/>
    </row>
    <row r="369" ht="13.5" customHeight="1">
      <c r="A369" s="290"/>
      <c r="B369" s="291"/>
      <c r="C369" s="291"/>
      <c r="D369" s="291"/>
      <c r="E369" s="292"/>
      <c r="F369" s="86"/>
      <c r="G369" s="86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  <c r="TT369" s="203"/>
      <c r="TU369" s="203"/>
      <c r="TV369" s="203"/>
      <c r="TW369" s="203"/>
      <c r="TX369" s="180"/>
      <c r="TY369" s="180"/>
      <c r="TZ369" s="180"/>
      <c r="UA369" s="180"/>
      <c r="UB369" s="180"/>
      <c r="UC369" s="180"/>
      <c r="UD369" s="180"/>
      <c r="UE369" s="180"/>
      <c r="UF369" s="180"/>
      <c r="UG369" s="180"/>
      <c r="UH369" s="203"/>
      <c r="UI369" s="203"/>
      <c r="UJ369" s="203"/>
      <c r="UK369" s="203"/>
      <c r="UL369" s="180"/>
      <c r="UM369" s="180"/>
      <c r="UN369" s="180"/>
      <c r="UO369" s="180"/>
      <c r="UP369" s="180"/>
      <c r="UQ369" s="180"/>
      <c r="UR369" s="180"/>
      <c r="US369" s="180"/>
      <c r="UT369" s="180"/>
      <c r="UU369" s="180"/>
      <c r="UV369" s="203"/>
      <c r="UW369" s="203"/>
      <c r="UX369" s="203"/>
      <c r="UY369" s="203"/>
      <c r="UZ369" s="180"/>
      <c r="VA369" s="180"/>
      <c r="VB369" s="180"/>
      <c r="VC369" s="180"/>
      <c r="VD369" s="180"/>
      <c r="VE369" s="180"/>
      <c r="VF369" s="180"/>
      <c r="VG369" s="180"/>
      <c r="VH369" s="180"/>
      <c r="VI369" s="180"/>
    </row>
    <row r="370" ht="13.5" customHeight="1">
      <c r="A370" s="290"/>
      <c r="B370" s="291"/>
      <c r="C370" s="291"/>
      <c r="D370" s="291"/>
      <c r="E370" s="292"/>
      <c r="F370" s="86"/>
      <c r="G370" s="86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  <c r="TT370" s="203"/>
      <c r="TU370" s="203"/>
      <c r="TV370" s="203"/>
      <c r="TW370" s="203"/>
      <c r="TX370" s="180"/>
      <c r="TY370" s="180"/>
      <c r="TZ370" s="180"/>
      <c r="UA370" s="180"/>
      <c r="UB370" s="180"/>
      <c r="UC370" s="180"/>
      <c r="UD370" s="180"/>
      <c r="UE370" s="180"/>
      <c r="UF370" s="180"/>
      <c r="UG370" s="180"/>
      <c r="UH370" s="203"/>
      <c r="UI370" s="203"/>
      <c r="UJ370" s="203"/>
      <c r="UK370" s="203"/>
      <c r="UL370" s="180"/>
      <c r="UM370" s="180"/>
      <c r="UN370" s="180"/>
      <c r="UO370" s="180"/>
      <c r="UP370" s="180"/>
      <c r="UQ370" s="180"/>
      <c r="UR370" s="180"/>
      <c r="US370" s="180"/>
      <c r="UT370" s="180"/>
      <c r="UU370" s="180"/>
      <c r="UV370" s="203"/>
      <c r="UW370" s="203"/>
      <c r="UX370" s="203"/>
      <c r="UY370" s="203"/>
      <c r="UZ370" s="180"/>
      <c r="VA370" s="180"/>
      <c r="VB370" s="180"/>
      <c r="VC370" s="180"/>
      <c r="VD370" s="180"/>
      <c r="VE370" s="180"/>
      <c r="VF370" s="180"/>
      <c r="VG370" s="180"/>
      <c r="VH370" s="180"/>
      <c r="VI370" s="180"/>
    </row>
    <row r="371" ht="13.5" customHeight="1">
      <c r="A371" s="290"/>
      <c r="B371" s="291"/>
      <c r="C371" s="291"/>
      <c r="D371" s="291"/>
      <c r="E371" s="292"/>
      <c r="F371" s="86"/>
      <c r="G371" s="86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  <c r="TT371" s="203"/>
      <c r="TU371" s="203"/>
      <c r="TV371" s="203"/>
      <c r="TW371" s="203"/>
      <c r="TX371" s="180"/>
      <c r="TY371" s="180"/>
      <c r="TZ371" s="180"/>
      <c r="UA371" s="180"/>
      <c r="UB371" s="180"/>
      <c r="UC371" s="180"/>
      <c r="UD371" s="180"/>
      <c r="UE371" s="180"/>
      <c r="UF371" s="180"/>
      <c r="UG371" s="180"/>
      <c r="UH371" s="203"/>
      <c r="UI371" s="203"/>
      <c r="UJ371" s="203"/>
      <c r="UK371" s="203"/>
      <c r="UL371" s="180"/>
      <c r="UM371" s="180"/>
      <c r="UN371" s="180"/>
      <c r="UO371" s="180"/>
      <c r="UP371" s="180"/>
      <c r="UQ371" s="180"/>
      <c r="UR371" s="180"/>
      <c r="US371" s="180"/>
      <c r="UT371" s="180"/>
      <c r="UU371" s="180"/>
      <c r="UV371" s="203"/>
      <c r="UW371" s="203"/>
      <c r="UX371" s="203"/>
      <c r="UY371" s="203"/>
      <c r="UZ371" s="180"/>
      <c r="VA371" s="180"/>
      <c r="VB371" s="180"/>
      <c r="VC371" s="180"/>
      <c r="VD371" s="180"/>
      <c r="VE371" s="180"/>
      <c r="VF371" s="180"/>
      <c r="VG371" s="180"/>
      <c r="VH371" s="180"/>
      <c r="VI371" s="180"/>
    </row>
    <row r="372" ht="13.5" customHeight="1">
      <c r="A372" s="290"/>
      <c r="B372" s="291"/>
      <c r="C372" s="291"/>
      <c r="D372" s="291"/>
      <c r="E372" s="292"/>
      <c r="F372" s="86"/>
      <c r="G372" s="86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  <c r="TT372" s="203"/>
      <c r="TU372" s="203"/>
      <c r="TV372" s="203"/>
      <c r="TW372" s="203"/>
      <c r="TX372" s="180"/>
      <c r="TY372" s="180"/>
      <c r="TZ372" s="180"/>
      <c r="UA372" s="180"/>
      <c r="UB372" s="180"/>
      <c r="UC372" s="180"/>
      <c r="UD372" s="180"/>
      <c r="UE372" s="180"/>
      <c r="UF372" s="180"/>
      <c r="UG372" s="180"/>
      <c r="UH372" s="203"/>
      <c r="UI372" s="203"/>
      <c r="UJ372" s="203"/>
      <c r="UK372" s="203"/>
      <c r="UL372" s="180"/>
      <c r="UM372" s="180"/>
      <c r="UN372" s="180"/>
      <c r="UO372" s="180"/>
      <c r="UP372" s="180"/>
      <c r="UQ372" s="180"/>
      <c r="UR372" s="180"/>
      <c r="US372" s="180"/>
      <c r="UT372" s="180"/>
      <c r="UU372" s="180"/>
      <c r="UV372" s="203"/>
      <c r="UW372" s="203"/>
      <c r="UX372" s="203"/>
      <c r="UY372" s="203"/>
      <c r="UZ372" s="180"/>
      <c r="VA372" s="180"/>
      <c r="VB372" s="180"/>
      <c r="VC372" s="180"/>
      <c r="VD372" s="180"/>
      <c r="VE372" s="180"/>
      <c r="VF372" s="180"/>
      <c r="VG372" s="180"/>
      <c r="VH372" s="180"/>
      <c r="VI372" s="180"/>
    </row>
    <row r="373" ht="13.5" customHeight="1">
      <c r="A373" s="290"/>
      <c r="B373" s="291"/>
      <c r="C373" s="291"/>
      <c r="D373" s="291"/>
      <c r="E373" s="292"/>
      <c r="F373" s="86"/>
      <c r="G373" s="86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  <c r="TT373" s="203"/>
      <c r="TU373" s="203"/>
      <c r="TV373" s="203"/>
      <c r="TW373" s="203"/>
      <c r="TX373" s="180"/>
      <c r="TY373" s="180"/>
      <c r="TZ373" s="180"/>
      <c r="UA373" s="180"/>
      <c r="UB373" s="180"/>
      <c r="UC373" s="180"/>
      <c r="UD373" s="180"/>
      <c r="UE373" s="180"/>
      <c r="UF373" s="180"/>
      <c r="UG373" s="180"/>
      <c r="UH373" s="203"/>
      <c r="UI373" s="203"/>
      <c r="UJ373" s="203"/>
      <c r="UK373" s="203"/>
      <c r="UL373" s="180"/>
      <c r="UM373" s="180"/>
      <c r="UN373" s="180"/>
      <c r="UO373" s="180"/>
      <c r="UP373" s="180"/>
      <c r="UQ373" s="180"/>
      <c r="UR373" s="180"/>
      <c r="US373" s="180"/>
      <c r="UT373" s="180"/>
      <c r="UU373" s="180"/>
      <c r="UV373" s="203"/>
      <c r="UW373" s="203"/>
      <c r="UX373" s="203"/>
      <c r="UY373" s="203"/>
      <c r="UZ373" s="180"/>
      <c r="VA373" s="180"/>
      <c r="VB373" s="180"/>
      <c r="VC373" s="180"/>
      <c r="VD373" s="180"/>
      <c r="VE373" s="180"/>
      <c r="VF373" s="180"/>
      <c r="VG373" s="180"/>
      <c r="VH373" s="180"/>
      <c r="VI373" s="180"/>
    </row>
    <row r="374" ht="13.5" customHeight="1">
      <c r="A374" s="290"/>
      <c r="B374" s="291"/>
      <c r="C374" s="291"/>
      <c r="D374" s="291"/>
      <c r="E374" s="292"/>
      <c r="F374" s="86"/>
      <c r="G374" s="86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  <c r="TT374" s="203"/>
      <c r="TU374" s="203"/>
      <c r="TV374" s="203"/>
      <c r="TW374" s="203"/>
      <c r="TX374" s="180"/>
      <c r="TY374" s="180"/>
      <c r="TZ374" s="180"/>
      <c r="UA374" s="180"/>
      <c r="UB374" s="180"/>
      <c r="UC374" s="180"/>
      <c r="UD374" s="180"/>
      <c r="UE374" s="180"/>
      <c r="UF374" s="180"/>
      <c r="UG374" s="180"/>
      <c r="UH374" s="203"/>
      <c r="UI374" s="203"/>
      <c r="UJ374" s="203"/>
      <c r="UK374" s="203"/>
      <c r="UL374" s="180"/>
      <c r="UM374" s="180"/>
      <c r="UN374" s="180"/>
      <c r="UO374" s="180"/>
      <c r="UP374" s="180"/>
      <c r="UQ374" s="180"/>
      <c r="UR374" s="180"/>
      <c r="US374" s="180"/>
      <c r="UT374" s="180"/>
      <c r="UU374" s="180"/>
      <c r="UV374" s="203"/>
      <c r="UW374" s="203"/>
      <c r="UX374" s="203"/>
      <c r="UY374" s="203"/>
      <c r="UZ374" s="180"/>
      <c r="VA374" s="180"/>
      <c r="VB374" s="180"/>
      <c r="VC374" s="180"/>
      <c r="VD374" s="180"/>
      <c r="VE374" s="180"/>
      <c r="VF374" s="180"/>
      <c r="VG374" s="180"/>
      <c r="VH374" s="180"/>
      <c r="VI374" s="180"/>
    </row>
    <row r="375" ht="13.5" customHeight="1">
      <c r="A375" s="290"/>
      <c r="B375" s="291"/>
      <c r="C375" s="291"/>
      <c r="D375" s="291"/>
      <c r="E375" s="292"/>
      <c r="F375" s="86"/>
      <c r="G375" s="86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  <c r="TT375" s="203"/>
      <c r="TU375" s="203"/>
      <c r="TV375" s="203"/>
      <c r="TW375" s="203"/>
      <c r="TX375" s="180"/>
      <c r="TY375" s="180"/>
      <c r="TZ375" s="180"/>
      <c r="UA375" s="180"/>
      <c r="UB375" s="180"/>
      <c r="UC375" s="180"/>
      <c r="UD375" s="180"/>
      <c r="UE375" s="180"/>
      <c r="UF375" s="180"/>
      <c r="UG375" s="180"/>
      <c r="UH375" s="203"/>
      <c r="UI375" s="203"/>
      <c r="UJ375" s="203"/>
      <c r="UK375" s="203"/>
      <c r="UL375" s="180"/>
      <c r="UM375" s="180"/>
      <c r="UN375" s="180"/>
      <c r="UO375" s="180"/>
      <c r="UP375" s="180"/>
      <c r="UQ375" s="180"/>
      <c r="UR375" s="180"/>
      <c r="US375" s="180"/>
      <c r="UT375" s="180"/>
      <c r="UU375" s="180"/>
      <c r="UV375" s="203"/>
      <c r="UW375" s="203"/>
      <c r="UX375" s="203"/>
      <c r="UY375" s="203"/>
      <c r="UZ375" s="180"/>
      <c r="VA375" s="180"/>
      <c r="VB375" s="180"/>
      <c r="VC375" s="180"/>
      <c r="VD375" s="180"/>
      <c r="VE375" s="180"/>
      <c r="VF375" s="180"/>
      <c r="VG375" s="180"/>
      <c r="VH375" s="180"/>
      <c r="VI375" s="180"/>
    </row>
    <row r="376" ht="13.5" customHeight="1">
      <c r="A376" s="290"/>
      <c r="B376" s="291"/>
      <c r="C376" s="291"/>
      <c r="D376" s="291"/>
      <c r="E376" s="292"/>
      <c r="F376" s="86"/>
      <c r="G376" s="86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  <c r="TT376" s="203"/>
      <c r="TU376" s="203"/>
      <c r="TV376" s="203"/>
      <c r="TW376" s="203"/>
      <c r="TX376" s="180"/>
      <c r="TY376" s="180"/>
      <c r="TZ376" s="180"/>
      <c r="UA376" s="180"/>
      <c r="UB376" s="180"/>
      <c r="UC376" s="180"/>
      <c r="UD376" s="180"/>
      <c r="UE376" s="180"/>
      <c r="UF376" s="180"/>
      <c r="UG376" s="180"/>
      <c r="UH376" s="203"/>
      <c r="UI376" s="203"/>
      <c r="UJ376" s="203"/>
      <c r="UK376" s="203"/>
      <c r="UL376" s="180"/>
      <c r="UM376" s="180"/>
      <c r="UN376" s="180"/>
      <c r="UO376" s="180"/>
      <c r="UP376" s="180"/>
      <c r="UQ376" s="180"/>
      <c r="UR376" s="180"/>
      <c r="US376" s="180"/>
      <c r="UT376" s="180"/>
      <c r="UU376" s="180"/>
      <c r="UV376" s="203"/>
      <c r="UW376" s="203"/>
      <c r="UX376" s="203"/>
      <c r="UY376" s="203"/>
      <c r="UZ376" s="180"/>
      <c r="VA376" s="180"/>
      <c r="VB376" s="180"/>
      <c r="VC376" s="180"/>
      <c r="VD376" s="180"/>
      <c r="VE376" s="180"/>
      <c r="VF376" s="180"/>
      <c r="VG376" s="180"/>
      <c r="VH376" s="180"/>
      <c r="VI376" s="180"/>
    </row>
    <row r="377" ht="13.5" customHeight="1">
      <c r="A377" s="290"/>
      <c r="B377" s="291"/>
      <c r="C377" s="291"/>
      <c r="D377" s="291"/>
      <c r="E377" s="292"/>
      <c r="F377" s="86"/>
      <c r="G377" s="86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  <c r="TT377" s="203"/>
      <c r="TU377" s="203"/>
      <c r="TV377" s="203"/>
      <c r="TW377" s="203"/>
      <c r="TX377" s="180"/>
      <c r="TY377" s="180"/>
      <c r="TZ377" s="180"/>
      <c r="UA377" s="180"/>
      <c r="UB377" s="180"/>
      <c r="UC377" s="180"/>
      <c r="UD377" s="180"/>
      <c r="UE377" s="180"/>
      <c r="UF377" s="180"/>
      <c r="UG377" s="180"/>
      <c r="UH377" s="203"/>
      <c r="UI377" s="203"/>
      <c r="UJ377" s="203"/>
      <c r="UK377" s="203"/>
      <c r="UL377" s="180"/>
      <c r="UM377" s="180"/>
      <c r="UN377" s="180"/>
      <c r="UO377" s="180"/>
      <c r="UP377" s="180"/>
      <c r="UQ377" s="180"/>
      <c r="UR377" s="180"/>
      <c r="US377" s="180"/>
      <c r="UT377" s="180"/>
      <c r="UU377" s="180"/>
      <c r="UV377" s="203"/>
      <c r="UW377" s="203"/>
      <c r="UX377" s="203"/>
      <c r="UY377" s="203"/>
      <c r="UZ377" s="180"/>
      <c r="VA377" s="180"/>
      <c r="VB377" s="180"/>
      <c r="VC377" s="180"/>
      <c r="VD377" s="180"/>
      <c r="VE377" s="180"/>
      <c r="VF377" s="180"/>
      <c r="VG377" s="180"/>
      <c r="VH377" s="180"/>
      <c r="VI377" s="180"/>
    </row>
    <row r="378" ht="13.5" customHeight="1">
      <c r="A378" s="290"/>
      <c r="B378" s="291"/>
      <c r="C378" s="291"/>
      <c r="D378" s="291"/>
      <c r="E378" s="292"/>
      <c r="F378" s="86"/>
      <c r="G378" s="86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  <c r="TT378" s="203"/>
      <c r="TU378" s="203"/>
      <c r="TV378" s="203"/>
      <c r="TW378" s="203"/>
      <c r="TX378" s="180"/>
      <c r="TY378" s="180"/>
      <c r="TZ378" s="180"/>
      <c r="UA378" s="180"/>
      <c r="UB378" s="180"/>
      <c r="UC378" s="180"/>
      <c r="UD378" s="180"/>
      <c r="UE378" s="180"/>
      <c r="UF378" s="180"/>
      <c r="UG378" s="180"/>
      <c r="UH378" s="203"/>
      <c r="UI378" s="203"/>
      <c r="UJ378" s="203"/>
      <c r="UK378" s="203"/>
      <c r="UL378" s="180"/>
      <c r="UM378" s="180"/>
      <c r="UN378" s="180"/>
      <c r="UO378" s="180"/>
      <c r="UP378" s="180"/>
      <c r="UQ378" s="180"/>
      <c r="UR378" s="180"/>
      <c r="US378" s="180"/>
      <c r="UT378" s="180"/>
      <c r="UU378" s="180"/>
      <c r="UV378" s="203"/>
      <c r="UW378" s="203"/>
      <c r="UX378" s="203"/>
      <c r="UY378" s="203"/>
      <c r="UZ378" s="180"/>
      <c r="VA378" s="180"/>
      <c r="VB378" s="180"/>
      <c r="VC378" s="180"/>
      <c r="VD378" s="180"/>
      <c r="VE378" s="180"/>
      <c r="VF378" s="180"/>
      <c r="VG378" s="180"/>
      <c r="VH378" s="180"/>
      <c r="VI378" s="180"/>
    </row>
    <row r="379" ht="13.5" customHeight="1">
      <c r="A379" s="290"/>
      <c r="B379" s="291"/>
      <c r="C379" s="291"/>
      <c r="D379" s="291"/>
      <c r="E379" s="292"/>
      <c r="F379" s="86"/>
      <c r="G379" s="86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  <c r="TT379" s="203"/>
      <c r="TU379" s="203"/>
      <c r="TV379" s="203"/>
      <c r="TW379" s="203"/>
      <c r="TX379" s="180"/>
      <c r="TY379" s="180"/>
      <c r="TZ379" s="180"/>
      <c r="UA379" s="180"/>
      <c r="UB379" s="180"/>
      <c r="UC379" s="180"/>
      <c r="UD379" s="180"/>
      <c r="UE379" s="180"/>
      <c r="UF379" s="180"/>
      <c r="UG379" s="180"/>
      <c r="UH379" s="203"/>
      <c r="UI379" s="203"/>
      <c r="UJ379" s="203"/>
      <c r="UK379" s="203"/>
      <c r="UL379" s="180"/>
      <c r="UM379" s="180"/>
      <c r="UN379" s="180"/>
      <c r="UO379" s="180"/>
      <c r="UP379" s="180"/>
      <c r="UQ379" s="180"/>
      <c r="UR379" s="180"/>
      <c r="US379" s="180"/>
      <c r="UT379" s="180"/>
      <c r="UU379" s="180"/>
      <c r="UV379" s="203"/>
      <c r="UW379" s="203"/>
      <c r="UX379" s="203"/>
      <c r="UY379" s="203"/>
      <c r="UZ379" s="180"/>
      <c r="VA379" s="180"/>
      <c r="VB379" s="180"/>
      <c r="VC379" s="180"/>
      <c r="VD379" s="180"/>
      <c r="VE379" s="180"/>
      <c r="VF379" s="180"/>
      <c r="VG379" s="180"/>
      <c r="VH379" s="180"/>
      <c r="VI379" s="180"/>
    </row>
    <row r="380" ht="13.5" customHeight="1">
      <c r="A380" s="290"/>
      <c r="B380" s="291"/>
      <c r="C380" s="291"/>
      <c r="D380" s="291"/>
      <c r="E380" s="292"/>
      <c r="F380" s="86"/>
      <c r="G380" s="86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  <c r="TT380" s="203"/>
      <c r="TU380" s="203"/>
      <c r="TV380" s="203"/>
      <c r="TW380" s="203"/>
      <c r="TX380" s="180"/>
      <c r="TY380" s="180"/>
      <c r="TZ380" s="180"/>
      <c r="UA380" s="180"/>
      <c r="UB380" s="180"/>
      <c r="UC380" s="180"/>
      <c r="UD380" s="180"/>
      <c r="UE380" s="180"/>
      <c r="UF380" s="180"/>
      <c r="UG380" s="180"/>
      <c r="UH380" s="203"/>
      <c r="UI380" s="203"/>
      <c r="UJ380" s="203"/>
      <c r="UK380" s="203"/>
      <c r="UL380" s="180"/>
      <c r="UM380" s="180"/>
      <c r="UN380" s="180"/>
      <c r="UO380" s="180"/>
      <c r="UP380" s="180"/>
      <c r="UQ380" s="180"/>
      <c r="UR380" s="180"/>
      <c r="US380" s="180"/>
      <c r="UT380" s="180"/>
      <c r="UU380" s="180"/>
      <c r="UV380" s="203"/>
      <c r="UW380" s="203"/>
      <c r="UX380" s="203"/>
      <c r="UY380" s="203"/>
      <c r="UZ380" s="180"/>
      <c r="VA380" s="180"/>
      <c r="VB380" s="180"/>
      <c r="VC380" s="180"/>
      <c r="VD380" s="180"/>
      <c r="VE380" s="180"/>
      <c r="VF380" s="180"/>
      <c r="VG380" s="180"/>
      <c r="VH380" s="180"/>
      <c r="VI380" s="180"/>
    </row>
    <row r="381" ht="13.5" customHeight="1">
      <c r="A381" s="290"/>
      <c r="B381" s="291"/>
      <c r="C381" s="291"/>
      <c r="D381" s="291"/>
      <c r="E381" s="292"/>
      <c r="F381" s="86"/>
      <c r="G381" s="86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  <c r="TT381" s="203"/>
      <c r="TU381" s="203"/>
      <c r="TV381" s="203"/>
      <c r="TW381" s="203"/>
      <c r="TX381" s="180"/>
      <c r="TY381" s="180"/>
      <c r="TZ381" s="180"/>
      <c r="UA381" s="180"/>
      <c r="UB381" s="180"/>
      <c r="UC381" s="180"/>
      <c r="UD381" s="180"/>
      <c r="UE381" s="180"/>
      <c r="UF381" s="180"/>
      <c r="UG381" s="180"/>
      <c r="UH381" s="203"/>
      <c r="UI381" s="203"/>
      <c r="UJ381" s="203"/>
      <c r="UK381" s="203"/>
      <c r="UL381" s="180"/>
      <c r="UM381" s="180"/>
      <c r="UN381" s="180"/>
      <c r="UO381" s="180"/>
      <c r="UP381" s="180"/>
      <c r="UQ381" s="180"/>
      <c r="UR381" s="180"/>
      <c r="US381" s="180"/>
      <c r="UT381" s="180"/>
      <c r="UU381" s="180"/>
      <c r="UV381" s="203"/>
      <c r="UW381" s="203"/>
      <c r="UX381" s="203"/>
      <c r="UY381" s="203"/>
      <c r="UZ381" s="180"/>
      <c r="VA381" s="180"/>
      <c r="VB381" s="180"/>
      <c r="VC381" s="180"/>
      <c r="VD381" s="180"/>
      <c r="VE381" s="180"/>
      <c r="VF381" s="180"/>
      <c r="VG381" s="180"/>
      <c r="VH381" s="180"/>
      <c r="VI381" s="180"/>
    </row>
    <row r="382" ht="13.5" customHeight="1">
      <c r="A382" s="290"/>
      <c r="B382" s="291"/>
      <c r="C382" s="291"/>
      <c r="D382" s="291"/>
      <c r="E382" s="292"/>
      <c r="F382" s="86"/>
      <c r="G382" s="86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  <c r="TT382" s="203"/>
      <c r="TU382" s="203"/>
      <c r="TV382" s="203"/>
      <c r="TW382" s="203"/>
      <c r="TX382" s="180"/>
      <c r="TY382" s="180"/>
      <c r="TZ382" s="180"/>
      <c r="UA382" s="180"/>
      <c r="UB382" s="180"/>
      <c r="UC382" s="180"/>
      <c r="UD382" s="180"/>
      <c r="UE382" s="180"/>
      <c r="UF382" s="180"/>
      <c r="UG382" s="180"/>
      <c r="UH382" s="203"/>
      <c r="UI382" s="203"/>
      <c r="UJ382" s="203"/>
      <c r="UK382" s="203"/>
      <c r="UL382" s="180"/>
      <c r="UM382" s="180"/>
      <c r="UN382" s="180"/>
      <c r="UO382" s="180"/>
      <c r="UP382" s="180"/>
      <c r="UQ382" s="180"/>
      <c r="UR382" s="180"/>
      <c r="US382" s="180"/>
      <c r="UT382" s="180"/>
      <c r="UU382" s="180"/>
      <c r="UV382" s="203"/>
      <c r="UW382" s="203"/>
      <c r="UX382" s="203"/>
      <c r="UY382" s="203"/>
      <c r="UZ382" s="180"/>
      <c r="VA382" s="180"/>
      <c r="VB382" s="180"/>
      <c r="VC382" s="180"/>
      <c r="VD382" s="180"/>
      <c r="VE382" s="180"/>
      <c r="VF382" s="180"/>
      <c r="VG382" s="180"/>
      <c r="VH382" s="180"/>
      <c r="VI382" s="180"/>
    </row>
    <row r="383" ht="13.5" customHeight="1">
      <c r="A383" s="290"/>
      <c r="B383" s="291"/>
      <c r="C383" s="291"/>
      <c r="D383" s="291"/>
      <c r="E383" s="292"/>
      <c r="F383" s="86"/>
      <c r="G383" s="86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  <c r="TT383" s="203"/>
      <c r="TU383" s="203"/>
      <c r="TV383" s="203"/>
      <c r="TW383" s="203"/>
      <c r="TX383" s="180"/>
      <c r="TY383" s="180"/>
      <c r="TZ383" s="180"/>
      <c r="UA383" s="180"/>
      <c r="UB383" s="180"/>
      <c r="UC383" s="180"/>
      <c r="UD383" s="180"/>
      <c r="UE383" s="180"/>
      <c r="UF383" s="180"/>
      <c r="UG383" s="180"/>
      <c r="UH383" s="203"/>
      <c r="UI383" s="203"/>
      <c r="UJ383" s="203"/>
      <c r="UK383" s="203"/>
      <c r="UL383" s="180"/>
      <c r="UM383" s="180"/>
      <c r="UN383" s="180"/>
      <c r="UO383" s="180"/>
      <c r="UP383" s="180"/>
      <c r="UQ383" s="180"/>
      <c r="UR383" s="180"/>
      <c r="US383" s="180"/>
      <c r="UT383" s="180"/>
      <c r="UU383" s="180"/>
      <c r="UV383" s="203"/>
      <c r="UW383" s="203"/>
      <c r="UX383" s="203"/>
      <c r="UY383" s="203"/>
      <c r="UZ383" s="180"/>
      <c r="VA383" s="180"/>
      <c r="VB383" s="180"/>
      <c r="VC383" s="180"/>
      <c r="VD383" s="180"/>
      <c r="VE383" s="180"/>
      <c r="VF383" s="180"/>
      <c r="VG383" s="180"/>
      <c r="VH383" s="180"/>
      <c r="VI383" s="180"/>
    </row>
    <row r="384" ht="13.5" customHeight="1">
      <c r="A384" s="290"/>
      <c r="B384" s="291"/>
      <c r="C384" s="291"/>
      <c r="D384" s="291"/>
      <c r="E384" s="292"/>
      <c r="F384" s="86"/>
      <c r="G384" s="86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  <c r="TT384" s="203"/>
      <c r="TU384" s="203"/>
      <c r="TV384" s="203"/>
      <c r="TW384" s="203"/>
      <c r="TX384" s="180"/>
      <c r="TY384" s="180"/>
      <c r="TZ384" s="180"/>
      <c r="UA384" s="180"/>
      <c r="UB384" s="180"/>
      <c r="UC384" s="180"/>
      <c r="UD384" s="180"/>
      <c r="UE384" s="180"/>
      <c r="UF384" s="180"/>
      <c r="UG384" s="180"/>
      <c r="UH384" s="203"/>
      <c r="UI384" s="203"/>
      <c r="UJ384" s="203"/>
      <c r="UK384" s="203"/>
      <c r="UL384" s="180"/>
      <c r="UM384" s="180"/>
      <c r="UN384" s="180"/>
      <c r="UO384" s="180"/>
      <c r="UP384" s="180"/>
      <c r="UQ384" s="180"/>
      <c r="UR384" s="180"/>
      <c r="US384" s="180"/>
      <c r="UT384" s="180"/>
      <c r="UU384" s="180"/>
      <c r="UV384" s="203"/>
      <c r="UW384" s="203"/>
      <c r="UX384" s="203"/>
      <c r="UY384" s="203"/>
      <c r="UZ384" s="180"/>
      <c r="VA384" s="180"/>
      <c r="VB384" s="180"/>
      <c r="VC384" s="180"/>
      <c r="VD384" s="180"/>
      <c r="VE384" s="180"/>
      <c r="VF384" s="180"/>
      <c r="VG384" s="180"/>
      <c r="VH384" s="180"/>
      <c r="VI384" s="180"/>
    </row>
    <row r="385" ht="13.5" customHeight="1">
      <c r="A385" s="290"/>
      <c r="B385" s="291"/>
      <c r="C385" s="291"/>
      <c r="D385" s="291"/>
      <c r="E385" s="292"/>
      <c r="F385" s="86"/>
      <c r="G385" s="86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  <c r="TT385" s="203"/>
      <c r="TU385" s="203"/>
      <c r="TV385" s="203"/>
      <c r="TW385" s="203"/>
      <c r="TX385" s="180"/>
      <c r="TY385" s="180"/>
      <c r="TZ385" s="180"/>
      <c r="UA385" s="180"/>
      <c r="UB385" s="180"/>
      <c r="UC385" s="180"/>
      <c r="UD385" s="180"/>
      <c r="UE385" s="180"/>
      <c r="UF385" s="180"/>
      <c r="UG385" s="180"/>
      <c r="UH385" s="203"/>
      <c r="UI385" s="203"/>
      <c r="UJ385" s="203"/>
      <c r="UK385" s="203"/>
      <c r="UL385" s="180"/>
      <c r="UM385" s="180"/>
      <c r="UN385" s="180"/>
      <c r="UO385" s="180"/>
      <c r="UP385" s="180"/>
      <c r="UQ385" s="180"/>
      <c r="UR385" s="180"/>
      <c r="US385" s="180"/>
      <c r="UT385" s="180"/>
      <c r="UU385" s="180"/>
      <c r="UV385" s="203"/>
      <c r="UW385" s="203"/>
      <c r="UX385" s="203"/>
      <c r="UY385" s="203"/>
      <c r="UZ385" s="180"/>
      <c r="VA385" s="180"/>
      <c r="VB385" s="180"/>
      <c r="VC385" s="180"/>
      <c r="VD385" s="180"/>
      <c r="VE385" s="180"/>
      <c r="VF385" s="180"/>
      <c r="VG385" s="180"/>
      <c r="VH385" s="180"/>
      <c r="VI385" s="180"/>
    </row>
    <row r="386" ht="13.5" customHeight="1">
      <c r="A386" s="290"/>
      <c r="B386" s="291"/>
      <c r="C386" s="291"/>
      <c r="D386" s="291"/>
      <c r="E386" s="292"/>
      <c r="F386" s="86"/>
      <c r="G386" s="86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  <c r="TT386" s="203"/>
      <c r="TU386" s="203"/>
      <c r="TV386" s="203"/>
      <c r="TW386" s="203"/>
      <c r="TX386" s="180"/>
      <c r="TY386" s="180"/>
      <c r="TZ386" s="180"/>
      <c r="UA386" s="180"/>
      <c r="UB386" s="180"/>
      <c r="UC386" s="180"/>
      <c r="UD386" s="180"/>
      <c r="UE386" s="180"/>
      <c r="UF386" s="180"/>
      <c r="UG386" s="180"/>
      <c r="UH386" s="203"/>
      <c r="UI386" s="203"/>
      <c r="UJ386" s="203"/>
      <c r="UK386" s="203"/>
      <c r="UL386" s="180"/>
      <c r="UM386" s="180"/>
      <c r="UN386" s="180"/>
      <c r="UO386" s="180"/>
      <c r="UP386" s="180"/>
      <c r="UQ386" s="180"/>
      <c r="UR386" s="180"/>
      <c r="US386" s="180"/>
      <c r="UT386" s="180"/>
      <c r="UU386" s="180"/>
      <c r="UV386" s="203"/>
      <c r="UW386" s="203"/>
      <c r="UX386" s="203"/>
      <c r="UY386" s="203"/>
      <c r="UZ386" s="180"/>
      <c r="VA386" s="180"/>
      <c r="VB386" s="180"/>
      <c r="VC386" s="180"/>
      <c r="VD386" s="180"/>
      <c r="VE386" s="180"/>
      <c r="VF386" s="180"/>
      <c r="VG386" s="180"/>
      <c r="VH386" s="180"/>
      <c r="VI386" s="180"/>
    </row>
    <row r="387" ht="13.5" customHeight="1">
      <c r="A387" s="290"/>
      <c r="B387" s="291"/>
      <c r="C387" s="291"/>
      <c r="D387" s="291"/>
      <c r="E387" s="292"/>
      <c r="F387" s="86"/>
      <c r="G387" s="86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  <c r="TT387" s="203"/>
      <c r="TU387" s="203"/>
      <c r="TV387" s="203"/>
      <c r="TW387" s="203"/>
      <c r="TX387" s="180"/>
      <c r="TY387" s="180"/>
      <c r="TZ387" s="180"/>
      <c r="UA387" s="180"/>
      <c r="UB387" s="180"/>
      <c r="UC387" s="180"/>
      <c r="UD387" s="180"/>
      <c r="UE387" s="180"/>
      <c r="UF387" s="180"/>
      <c r="UG387" s="180"/>
      <c r="UH387" s="203"/>
      <c r="UI387" s="203"/>
      <c r="UJ387" s="203"/>
      <c r="UK387" s="203"/>
      <c r="UL387" s="180"/>
      <c r="UM387" s="180"/>
      <c r="UN387" s="180"/>
      <c r="UO387" s="180"/>
      <c r="UP387" s="180"/>
      <c r="UQ387" s="180"/>
      <c r="UR387" s="180"/>
      <c r="US387" s="180"/>
      <c r="UT387" s="180"/>
      <c r="UU387" s="180"/>
      <c r="UV387" s="203"/>
      <c r="UW387" s="203"/>
      <c r="UX387" s="203"/>
      <c r="UY387" s="203"/>
      <c r="UZ387" s="180"/>
      <c r="VA387" s="180"/>
      <c r="VB387" s="180"/>
      <c r="VC387" s="180"/>
      <c r="VD387" s="180"/>
      <c r="VE387" s="180"/>
      <c r="VF387" s="180"/>
      <c r="VG387" s="180"/>
      <c r="VH387" s="180"/>
      <c r="VI387" s="180"/>
    </row>
    <row r="388" ht="13.5" customHeight="1">
      <c r="A388" s="290"/>
      <c r="B388" s="291"/>
      <c r="C388" s="291"/>
      <c r="D388" s="291"/>
      <c r="E388" s="292"/>
      <c r="F388" s="86"/>
      <c r="G388" s="86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  <c r="TT388" s="203"/>
      <c r="TU388" s="203"/>
      <c r="TV388" s="203"/>
      <c r="TW388" s="203"/>
      <c r="TX388" s="180"/>
      <c r="TY388" s="180"/>
      <c r="TZ388" s="180"/>
      <c r="UA388" s="180"/>
      <c r="UB388" s="180"/>
      <c r="UC388" s="180"/>
      <c r="UD388" s="180"/>
      <c r="UE388" s="180"/>
      <c r="UF388" s="180"/>
      <c r="UG388" s="180"/>
      <c r="UH388" s="203"/>
      <c r="UI388" s="203"/>
      <c r="UJ388" s="203"/>
      <c r="UK388" s="203"/>
      <c r="UL388" s="180"/>
      <c r="UM388" s="180"/>
      <c r="UN388" s="180"/>
      <c r="UO388" s="180"/>
      <c r="UP388" s="180"/>
      <c r="UQ388" s="180"/>
      <c r="UR388" s="180"/>
      <c r="US388" s="180"/>
      <c r="UT388" s="180"/>
      <c r="UU388" s="180"/>
      <c r="UV388" s="203"/>
      <c r="UW388" s="203"/>
      <c r="UX388" s="203"/>
      <c r="UY388" s="203"/>
      <c r="UZ388" s="180"/>
      <c r="VA388" s="180"/>
      <c r="VB388" s="180"/>
      <c r="VC388" s="180"/>
      <c r="VD388" s="180"/>
      <c r="VE388" s="180"/>
      <c r="VF388" s="180"/>
      <c r="VG388" s="180"/>
      <c r="VH388" s="180"/>
      <c r="VI388" s="180"/>
    </row>
    <row r="389" ht="13.5" customHeight="1">
      <c r="A389" s="290"/>
      <c r="B389" s="291"/>
      <c r="C389" s="291"/>
      <c r="D389" s="291"/>
      <c r="E389" s="292"/>
      <c r="F389" s="86"/>
      <c r="G389" s="86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  <c r="TT389" s="203"/>
      <c r="TU389" s="203"/>
      <c r="TV389" s="203"/>
      <c r="TW389" s="203"/>
      <c r="TX389" s="180"/>
      <c r="TY389" s="180"/>
      <c r="TZ389" s="180"/>
      <c r="UA389" s="180"/>
      <c r="UB389" s="180"/>
      <c r="UC389" s="180"/>
      <c r="UD389" s="180"/>
      <c r="UE389" s="180"/>
      <c r="UF389" s="180"/>
      <c r="UG389" s="180"/>
      <c r="UH389" s="203"/>
      <c r="UI389" s="203"/>
      <c r="UJ389" s="203"/>
      <c r="UK389" s="203"/>
      <c r="UL389" s="180"/>
      <c r="UM389" s="180"/>
      <c r="UN389" s="180"/>
      <c r="UO389" s="180"/>
      <c r="UP389" s="180"/>
      <c r="UQ389" s="180"/>
      <c r="UR389" s="180"/>
      <c r="US389" s="180"/>
      <c r="UT389" s="180"/>
      <c r="UU389" s="180"/>
      <c r="UV389" s="203"/>
      <c r="UW389" s="203"/>
      <c r="UX389" s="203"/>
      <c r="UY389" s="203"/>
      <c r="UZ389" s="180"/>
      <c r="VA389" s="180"/>
      <c r="VB389" s="180"/>
      <c r="VC389" s="180"/>
      <c r="VD389" s="180"/>
      <c r="VE389" s="180"/>
      <c r="VF389" s="180"/>
      <c r="VG389" s="180"/>
      <c r="VH389" s="180"/>
      <c r="VI389" s="180"/>
    </row>
    <row r="390" ht="13.5" customHeight="1">
      <c r="A390" s="290"/>
      <c r="B390" s="291"/>
      <c r="C390" s="291"/>
      <c r="D390" s="291"/>
      <c r="E390" s="292"/>
      <c r="F390" s="86"/>
      <c r="G390" s="86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  <c r="TT390" s="203"/>
      <c r="TU390" s="203"/>
      <c r="TV390" s="203"/>
      <c r="TW390" s="203"/>
      <c r="TX390" s="180"/>
      <c r="TY390" s="180"/>
      <c r="TZ390" s="180"/>
      <c r="UA390" s="180"/>
      <c r="UB390" s="180"/>
      <c r="UC390" s="180"/>
      <c r="UD390" s="180"/>
      <c r="UE390" s="180"/>
      <c r="UF390" s="180"/>
      <c r="UG390" s="180"/>
      <c r="UH390" s="203"/>
      <c r="UI390" s="203"/>
      <c r="UJ390" s="203"/>
      <c r="UK390" s="203"/>
      <c r="UL390" s="180"/>
      <c r="UM390" s="180"/>
      <c r="UN390" s="180"/>
      <c r="UO390" s="180"/>
      <c r="UP390" s="180"/>
      <c r="UQ390" s="180"/>
      <c r="UR390" s="180"/>
      <c r="US390" s="180"/>
      <c r="UT390" s="180"/>
      <c r="UU390" s="180"/>
      <c r="UV390" s="203"/>
      <c r="UW390" s="203"/>
      <c r="UX390" s="203"/>
      <c r="UY390" s="203"/>
      <c r="UZ390" s="180"/>
      <c r="VA390" s="180"/>
      <c r="VB390" s="180"/>
      <c r="VC390" s="180"/>
      <c r="VD390" s="180"/>
      <c r="VE390" s="180"/>
      <c r="VF390" s="180"/>
      <c r="VG390" s="180"/>
      <c r="VH390" s="180"/>
      <c r="VI390" s="180"/>
    </row>
    <row r="391" ht="13.5" customHeight="1">
      <c r="A391" s="290"/>
      <c r="B391" s="291"/>
      <c r="C391" s="291"/>
      <c r="D391" s="291"/>
      <c r="E391" s="292"/>
      <c r="F391" s="86"/>
      <c r="G391" s="86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  <c r="TT391" s="203"/>
      <c r="TU391" s="203"/>
      <c r="TV391" s="203"/>
      <c r="TW391" s="203"/>
      <c r="TX391" s="180"/>
      <c r="TY391" s="180"/>
      <c r="TZ391" s="180"/>
      <c r="UA391" s="180"/>
      <c r="UB391" s="180"/>
      <c r="UC391" s="180"/>
      <c r="UD391" s="180"/>
      <c r="UE391" s="180"/>
      <c r="UF391" s="180"/>
      <c r="UG391" s="180"/>
      <c r="UH391" s="203"/>
      <c r="UI391" s="203"/>
      <c r="UJ391" s="203"/>
      <c r="UK391" s="203"/>
      <c r="UL391" s="180"/>
      <c r="UM391" s="180"/>
      <c r="UN391" s="180"/>
      <c r="UO391" s="180"/>
      <c r="UP391" s="180"/>
      <c r="UQ391" s="180"/>
      <c r="UR391" s="180"/>
      <c r="US391" s="180"/>
      <c r="UT391" s="180"/>
      <c r="UU391" s="180"/>
      <c r="UV391" s="203"/>
      <c r="UW391" s="203"/>
      <c r="UX391" s="203"/>
      <c r="UY391" s="203"/>
      <c r="UZ391" s="180"/>
      <c r="VA391" s="180"/>
      <c r="VB391" s="180"/>
      <c r="VC391" s="180"/>
      <c r="VD391" s="180"/>
      <c r="VE391" s="180"/>
      <c r="VF391" s="180"/>
      <c r="VG391" s="180"/>
      <c r="VH391" s="180"/>
      <c r="VI391" s="180"/>
    </row>
    <row r="392" ht="13.5" customHeight="1">
      <c r="A392" s="290"/>
      <c r="B392" s="291"/>
      <c r="C392" s="291"/>
      <c r="D392" s="291"/>
      <c r="E392" s="292"/>
      <c r="F392" s="86"/>
      <c r="G392" s="86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  <c r="TT392" s="203"/>
      <c r="TU392" s="203"/>
      <c r="TV392" s="203"/>
      <c r="TW392" s="203"/>
      <c r="TX392" s="180"/>
      <c r="TY392" s="180"/>
      <c r="TZ392" s="180"/>
      <c r="UA392" s="180"/>
      <c r="UB392" s="180"/>
      <c r="UC392" s="180"/>
      <c r="UD392" s="180"/>
      <c r="UE392" s="180"/>
      <c r="UF392" s="180"/>
      <c r="UG392" s="180"/>
      <c r="UH392" s="203"/>
      <c r="UI392" s="203"/>
      <c r="UJ392" s="203"/>
      <c r="UK392" s="203"/>
      <c r="UL392" s="180"/>
      <c r="UM392" s="180"/>
      <c r="UN392" s="180"/>
      <c r="UO392" s="180"/>
      <c r="UP392" s="180"/>
      <c r="UQ392" s="180"/>
      <c r="UR392" s="180"/>
      <c r="US392" s="180"/>
      <c r="UT392" s="180"/>
      <c r="UU392" s="180"/>
      <c r="UV392" s="203"/>
      <c r="UW392" s="203"/>
      <c r="UX392" s="203"/>
      <c r="UY392" s="203"/>
      <c r="UZ392" s="180"/>
      <c r="VA392" s="180"/>
      <c r="VB392" s="180"/>
      <c r="VC392" s="180"/>
      <c r="VD392" s="180"/>
      <c r="VE392" s="180"/>
      <c r="VF392" s="180"/>
      <c r="VG392" s="180"/>
      <c r="VH392" s="180"/>
      <c r="VI392" s="180"/>
    </row>
    <row r="393" ht="13.5" customHeight="1">
      <c r="A393" s="290"/>
      <c r="B393" s="291"/>
      <c r="C393" s="291"/>
      <c r="D393" s="291"/>
      <c r="E393" s="292"/>
      <c r="F393" s="86"/>
      <c r="G393" s="86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  <c r="TT393" s="203"/>
      <c r="TU393" s="203"/>
      <c r="TV393" s="203"/>
      <c r="TW393" s="203"/>
      <c r="TX393" s="180"/>
      <c r="TY393" s="180"/>
      <c r="TZ393" s="180"/>
      <c r="UA393" s="180"/>
      <c r="UB393" s="180"/>
      <c r="UC393" s="180"/>
      <c r="UD393" s="180"/>
      <c r="UE393" s="180"/>
      <c r="UF393" s="180"/>
      <c r="UG393" s="180"/>
      <c r="UH393" s="203"/>
      <c r="UI393" s="203"/>
      <c r="UJ393" s="203"/>
      <c r="UK393" s="203"/>
      <c r="UL393" s="180"/>
      <c r="UM393" s="180"/>
      <c r="UN393" s="180"/>
      <c r="UO393" s="180"/>
      <c r="UP393" s="180"/>
      <c r="UQ393" s="180"/>
      <c r="UR393" s="180"/>
      <c r="US393" s="180"/>
      <c r="UT393" s="180"/>
      <c r="UU393" s="180"/>
      <c r="UV393" s="203"/>
      <c r="UW393" s="203"/>
      <c r="UX393" s="203"/>
      <c r="UY393" s="203"/>
      <c r="UZ393" s="180"/>
      <c r="VA393" s="180"/>
      <c r="VB393" s="180"/>
      <c r="VC393" s="180"/>
      <c r="VD393" s="180"/>
      <c r="VE393" s="180"/>
      <c r="VF393" s="180"/>
      <c r="VG393" s="180"/>
      <c r="VH393" s="180"/>
      <c r="VI393" s="180"/>
    </row>
    <row r="394" ht="13.5" customHeight="1">
      <c r="A394" s="290"/>
      <c r="B394" s="291"/>
      <c r="C394" s="291"/>
      <c r="D394" s="291"/>
      <c r="E394" s="292"/>
      <c r="F394" s="86"/>
      <c r="G394" s="86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  <c r="TT394" s="203"/>
      <c r="TU394" s="203"/>
      <c r="TV394" s="203"/>
      <c r="TW394" s="203"/>
      <c r="TX394" s="180"/>
      <c r="TY394" s="180"/>
      <c r="TZ394" s="180"/>
      <c r="UA394" s="180"/>
      <c r="UB394" s="180"/>
      <c r="UC394" s="180"/>
      <c r="UD394" s="180"/>
      <c r="UE394" s="180"/>
      <c r="UF394" s="180"/>
      <c r="UG394" s="180"/>
      <c r="UH394" s="203"/>
      <c r="UI394" s="203"/>
      <c r="UJ394" s="203"/>
      <c r="UK394" s="203"/>
      <c r="UL394" s="180"/>
      <c r="UM394" s="180"/>
      <c r="UN394" s="180"/>
      <c r="UO394" s="180"/>
      <c r="UP394" s="180"/>
      <c r="UQ394" s="180"/>
      <c r="UR394" s="180"/>
      <c r="US394" s="180"/>
      <c r="UT394" s="180"/>
      <c r="UU394" s="180"/>
      <c r="UV394" s="203"/>
      <c r="UW394" s="203"/>
      <c r="UX394" s="203"/>
      <c r="UY394" s="203"/>
      <c r="UZ394" s="180"/>
      <c r="VA394" s="180"/>
      <c r="VB394" s="180"/>
      <c r="VC394" s="180"/>
      <c r="VD394" s="180"/>
      <c r="VE394" s="180"/>
      <c r="VF394" s="180"/>
      <c r="VG394" s="180"/>
      <c r="VH394" s="180"/>
      <c r="VI394" s="180"/>
    </row>
    <row r="395" ht="13.5" customHeight="1">
      <c r="A395" s="290"/>
      <c r="B395" s="291"/>
      <c r="C395" s="291"/>
      <c r="D395" s="291"/>
      <c r="E395" s="292"/>
      <c r="F395" s="86"/>
      <c r="G395" s="86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  <c r="TT395" s="203"/>
      <c r="TU395" s="203"/>
      <c r="TV395" s="203"/>
      <c r="TW395" s="203"/>
      <c r="TX395" s="180"/>
      <c r="TY395" s="180"/>
      <c r="TZ395" s="180"/>
      <c r="UA395" s="180"/>
      <c r="UB395" s="180"/>
      <c r="UC395" s="180"/>
      <c r="UD395" s="180"/>
      <c r="UE395" s="180"/>
      <c r="UF395" s="180"/>
      <c r="UG395" s="180"/>
      <c r="UH395" s="203"/>
      <c r="UI395" s="203"/>
      <c r="UJ395" s="203"/>
      <c r="UK395" s="203"/>
      <c r="UL395" s="180"/>
      <c r="UM395" s="180"/>
      <c r="UN395" s="180"/>
      <c r="UO395" s="180"/>
      <c r="UP395" s="180"/>
      <c r="UQ395" s="180"/>
      <c r="UR395" s="180"/>
      <c r="US395" s="180"/>
      <c r="UT395" s="180"/>
      <c r="UU395" s="180"/>
      <c r="UV395" s="203"/>
      <c r="UW395" s="203"/>
      <c r="UX395" s="203"/>
      <c r="UY395" s="203"/>
      <c r="UZ395" s="180"/>
      <c r="VA395" s="180"/>
      <c r="VB395" s="180"/>
      <c r="VC395" s="180"/>
      <c r="VD395" s="180"/>
      <c r="VE395" s="180"/>
      <c r="VF395" s="180"/>
      <c r="VG395" s="180"/>
      <c r="VH395" s="180"/>
      <c r="VI395" s="180"/>
    </row>
    <row r="396" ht="13.5" customHeight="1">
      <c r="A396" s="290"/>
      <c r="B396" s="291"/>
      <c r="C396" s="291"/>
      <c r="D396" s="291"/>
      <c r="E396" s="292"/>
      <c r="F396" s="86"/>
      <c r="G396" s="86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  <c r="TT396" s="203"/>
      <c r="TU396" s="203"/>
      <c r="TV396" s="203"/>
      <c r="TW396" s="203"/>
      <c r="TX396" s="180"/>
      <c r="TY396" s="180"/>
      <c r="TZ396" s="180"/>
      <c r="UA396" s="180"/>
      <c r="UB396" s="180"/>
      <c r="UC396" s="180"/>
      <c r="UD396" s="180"/>
      <c r="UE396" s="180"/>
      <c r="UF396" s="180"/>
      <c r="UG396" s="180"/>
      <c r="UH396" s="203"/>
      <c r="UI396" s="203"/>
      <c r="UJ396" s="203"/>
      <c r="UK396" s="203"/>
      <c r="UL396" s="180"/>
      <c r="UM396" s="180"/>
      <c r="UN396" s="180"/>
      <c r="UO396" s="180"/>
      <c r="UP396" s="180"/>
      <c r="UQ396" s="180"/>
      <c r="UR396" s="180"/>
      <c r="US396" s="180"/>
      <c r="UT396" s="180"/>
      <c r="UU396" s="180"/>
      <c r="UV396" s="203"/>
      <c r="UW396" s="203"/>
      <c r="UX396" s="203"/>
      <c r="UY396" s="203"/>
      <c r="UZ396" s="180"/>
      <c r="VA396" s="180"/>
      <c r="VB396" s="180"/>
      <c r="VC396" s="180"/>
      <c r="VD396" s="180"/>
      <c r="VE396" s="180"/>
      <c r="VF396" s="180"/>
      <c r="VG396" s="180"/>
      <c r="VH396" s="180"/>
      <c r="VI396" s="180"/>
    </row>
    <row r="397" ht="13.5" customHeight="1">
      <c r="A397" s="290"/>
      <c r="B397" s="291"/>
      <c r="C397" s="291"/>
      <c r="D397" s="291"/>
      <c r="E397" s="292"/>
      <c r="F397" s="86"/>
      <c r="G397" s="86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  <c r="TT397" s="203"/>
      <c r="TU397" s="203"/>
      <c r="TV397" s="203"/>
      <c r="TW397" s="203"/>
      <c r="TX397" s="180"/>
      <c r="TY397" s="180"/>
      <c r="TZ397" s="180"/>
      <c r="UA397" s="180"/>
      <c r="UB397" s="180"/>
      <c r="UC397" s="180"/>
      <c r="UD397" s="180"/>
      <c r="UE397" s="180"/>
      <c r="UF397" s="180"/>
      <c r="UG397" s="180"/>
      <c r="UH397" s="203"/>
      <c r="UI397" s="203"/>
      <c r="UJ397" s="203"/>
      <c r="UK397" s="203"/>
      <c r="UL397" s="180"/>
      <c r="UM397" s="180"/>
      <c r="UN397" s="180"/>
      <c r="UO397" s="180"/>
      <c r="UP397" s="180"/>
      <c r="UQ397" s="180"/>
      <c r="UR397" s="180"/>
      <c r="US397" s="180"/>
      <c r="UT397" s="180"/>
      <c r="UU397" s="180"/>
      <c r="UV397" s="203"/>
      <c r="UW397" s="203"/>
      <c r="UX397" s="203"/>
      <c r="UY397" s="203"/>
      <c r="UZ397" s="180"/>
      <c r="VA397" s="180"/>
      <c r="VB397" s="180"/>
      <c r="VC397" s="180"/>
      <c r="VD397" s="180"/>
      <c r="VE397" s="180"/>
      <c r="VF397" s="180"/>
      <c r="VG397" s="180"/>
      <c r="VH397" s="180"/>
      <c r="VI397" s="180"/>
    </row>
    <row r="398" ht="13.5" customHeight="1">
      <c r="A398" s="290"/>
      <c r="B398" s="291"/>
      <c r="C398" s="291"/>
      <c r="D398" s="291"/>
      <c r="E398" s="292"/>
      <c r="F398" s="86"/>
      <c r="G398" s="86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  <c r="TT398" s="203"/>
      <c r="TU398" s="203"/>
      <c r="TV398" s="203"/>
      <c r="TW398" s="203"/>
      <c r="TX398" s="180"/>
      <c r="TY398" s="180"/>
      <c r="TZ398" s="180"/>
      <c r="UA398" s="180"/>
      <c r="UB398" s="180"/>
      <c r="UC398" s="180"/>
      <c r="UD398" s="180"/>
      <c r="UE398" s="180"/>
      <c r="UF398" s="180"/>
      <c r="UG398" s="180"/>
      <c r="UH398" s="203"/>
      <c r="UI398" s="203"/>
      <c r="UJ398" s="203"/>
      <c r="UK398" s="203"/>
      <c r="UL398" s="180"/>
      <c r="UM398" s="180"/>
      <c r="UN398" s="180"/>
      <c r="UO398" s="180"/>
      <c r="UP398" s="180"/>
      <c r="UQ398" s="180"/>
      <c r="UR398" s="180"/>
      <c r="US398" s="180"/>
      <c r="UT398" s="180"/>
      <c r="UU398" s="180"/>
      <c r="UV398" s="203"/>
      <c r="UW398" s="203"/>
      <c r="UX398" s="203"/>
      <c r="UY398" s="203"/>
      <c r="UZ398" s="180"/>
      <c r="VA398" s="180"/>
      <c r="VB398" s="180"/>
      <c r="VC398" s="180"/>
      <c r="VD398" s="180"/>
      <c r="VE398" s="180"/>
      <c r="VF398" s="180"/>
      <c r="VG398" s="180"/>
      <c r="VH398" s="180"/>
      <c r="VI398" s="180"/>
    </row>
    <row r="399" ht="13.5" customHeight="1">
      <c r="A399" s="290"/>
      <c r="B399" s="291"/>
      <c r="C399" s="291"/>
      <c r="D399" s="291"/>
      <c r="E399" s="292"/>
      <c r="F399" s="86"/>
      <c r="G399" s="86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  <c r="TT399" s="203"/>
      <c r="TU399" s="203"/>
      <c r="TV399" s="203"/>
      <c r="TW399" s="203"/>
      <c r="TX399" s="180"/>
      <c r="TY399" s="180"/>
      <c r="TZ399" s="180"/>
      <c r="UA399" s="180"/>
      <c r="UB399" s="180"/>
      <c r="UC399" s="180"/>
      <c r="UD399" s="180"/>
      <c r="UE399" s="180"/>
      <c r="UF399" s="180"/>
      <c r="UG399" s="180"/>
      <c r="UH399" s="203"/>
      <c r="UI399" s="203"/>
      <c r="UJ399" s="203"/>
      <c r="UK399" s="203"/>
      <c r="UL399" s="180"/>
      <c r="UM399" s="180"/>
      <c r="UN399" s="180"/>
      <c r="UO399" s="180"/>
      <c r="UP399" s="180"/>
      <c r="UQ399" s="180"/>
      <c r="UR399" s="180"/>
      <c r="US399" s="180"/>
      <c r="UT399" s="180"/>
      <c r="UU399" s="180"/>
      <c r="UV399" s="203"/>
      <c r="UW399" s="203"/>
      <c r="UX399" s="203"/>
      <c r="UY399" s="203"/>
      <c r="UZ399" s="180"/>
      <c r="VA399" s="180"/>
      <c r="VB399" s="180"/>
      <c r="VC399" s="180"/>
      <c r="VD399" s="180"/>
      <c r="VE399" s="180"/>
      <c r="VF399" s="180"/>
      <c r="VG399" s="180"/>
      <c r="VH399" s="180"/>
      <c r="VI399" s="180"/>
    </row>
    <row r="400" ht="13.5" customHeight="1">
      <c r="A400" s="290"/>
      <c r="B400" s="291"/>
      <c r="C400" s="291"/>
      <c r="D400" s="291"/>
      <c r="E400" s="292"/>
      <c r="F400" s="86"/>
      <c r="G400" s="86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  <c r="TT400" s="203"/>
      <c r="TU400" s="203"/>
      <c r="TV400" s="203"/>
      <c r="TW400" s="203"/>
      <c r="TX400" s="180"/>
      <c r="TY400" s="180"/>
      <c r="TZ400" s="180"/>
      <c r="UA400" s="180"/>
      <c r="UB400" s="180"/>
      <c r="UC400" s="180"/>
      <c r="UD400" s="180"/>
      <c r="UE400" s="180"/>
      <c r="UF400" s="180"/>
      <c r="UG400" s="180"/>
      <c r="UH400" s="203"/>
      <c r="UI400" s="203"/>
      <c r="UJ400" s="203"/>
      <c r="UK400" s="203"/>
      <c r="UL400" s="180"/>
      <c r="UM400" s="180"/>
      <c r="UN400" s="180"/>
      <c r="UO400" s="180"/>
      <c r="UP400" s="180"/>
      <c r="UQ400" s="180"/>
      <c r="UR400" s="180"/>
      <c r="US400" s="180"/>
      <c r="UT400" s="180"/>
      <c r="UU400" s="180"/>
      <c r="UV400" s="203"/>
      <c r="UW400" s="203"/>
      <c r="UX400" s="203"/>
      <c r="UY400" s="203"/>
      <c r="UZ400" s="180"/>
      <c r="VA400" s="180"/>
      <c r="VB400" s="180"/>
      <c r="VC400" s="180"/>
      <c r="VD400" s="180"/>
      <c r="VE400" s="180"/>
      <c r="VF400" s="180"/>
      <c r="VG400" s="180"/>
      <c r="VH400" s="180"/>
      <c r="VI400" s="180"/>
    </row>
    <row r="401" ht="13.5" customHeight="1">
      <c r="A401" s="290"/>
      <c r="B401" s="291"/>
      <c r="C401" s="291"/>
      <c r="D401" s="291"/>
      <c r="E401" s="292"/>
      <c r="F401" s="86"/>
      <c r="G401" s="86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  <c r="TT401" s="203"/>
      <c r="TU401" s="203"/>
      <c r="TV401" s="203"/>
      <c r="TW401" s="203"/>
      <c r="TX401" s="180"/>
      <c r="TY401" s="180"/>
      <c r="TZ401" s="180"/>
      <c r="UA401" s="180"/>
      <c r="UB401" s="180"/>
      <c r="UC401" s="180"/>
      <c r="UD401" s="180"/>
      <c r="UE401" s="180"/>
      <c r="UF401" s="180"/>
      <c r="UG401" s="180"/>
      <c r="UH401" s="203"/>
      <c r="UI401" s="203"/>
      <c r="UJ401" s="203"/>
      <c r="UK401" s="203"/>
      <c r="UL401" s="180"/>
      <c r="UM401" s="180"/>
      <c r="UN401" s="180"/>
      <c r="UO401" s="180"/>
      <c r="UP401" s="180"/>
      <c r="UQ401" s="180"/>
      <c r="UR401" s="180"/>
      <c r="US401" s="180"/>
      <c r="UT401" s="180"/>
      <c r="UU401" s="180"/>
      <c r="UV401" s="203"/>
      <c r="UW401" s="203"/>
      <c r="UX401" s="203"/>
      <c r="UY401" s="203"/>
      <c r="UZ401" s="180"/>
      <c r="VA401" s="180"/>
      <c r="VB401" s="180"/>
      <c r="VC401" s="180"/>
      <c r="VD401" s="180"/>
      <c r="VE401" s="180"/>
      <c r="VF401" s="180"/>
      <c r="VG401" s="180"/>
      <c r="VH401" s="180"/>
      <c r="VI401" s="180"/>
    </row>
    <row r="402" ht="13.5" customHeight="1">
      <c r="A402" s="290"/>
      <c r="B402" s="291"/>
      <c r="C402" s="291"/>
      <c r="D402" s="291"/>
      <c r="E402" s="292"/>
      <c r="F402" s="86"/>
      <c r="G402" s="86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  <c r="TT402" s="203"/>
      <c r="TU402" s="203"/>
      <c r="TV402" s="203"/>
      <c r="TW402" s="203"/>
      <c r="TX402" s="180"/>
      <c r="TY402" s="180"/>
      <c r="TZ402" s="180"/>
      <c r="UA402" s="180"/>
      <c r="UB402" s="180"/>
      <c r="UC402" s="180"/>
      <c r="UD402" s="180"/>
      <c r="UE402" s="180"/>
      <c r="UF402" s="180"/>
      <c r="UG402" s="180"/>
      <c r="UH402" s="203"/>
      <c r="UI402" s="203"/>
      <c r="UJ402" s="203"/>
      <c r="UK402" s="203"/>
      <c r="UL402" s="180"/>
      <c r="UM402" s="180"/>
      <c r="UN402" s="180"/>
      <c r="UO402" s="180"/>
      <c r="UP402" s="180"/>
      <c r="UQ402" s="180"/>
      <c r="UR402" s="180"/>
      <c r="US402" s="180"/>
      <c r="UT402" s="180"/>
      <c r="UU402" s="180"/>
      <c r="UV402" s="203"/>
      <c r="UW402" s="203"/>
      <c r="UX402" s="203"/>
      <c r="UY402" s="203"/>
      <c r="UZ402" s="180"/>
      <c r="VA402" s="180"/>
      <c r="VB402" s="180"/>
      <c r="VC402" s="180"/>
      <c r="VD402" s="180"/>
      <c r="VE402" s="180"/>
      <c r="VF402" s="180"/>
      <c r="VG402" s="180"/>
      <c r="VH402" s="180"/>
      <c r="VI402" s="180"/>
    </row>
    <row r="403" ht="13.5" customHeight="1">
      <c r="A403" s="290"/>
      <c r="B403" s="291"/>
      <c r="C403" s="291"/>
      <c r="D403" s="291"/>
      <c r="E403" s="292"/>
      <c r="F403" s="86"/>
      <c r="G403" s="86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  <c r="TT403" s="203"/>
      <c r="TU403" s="203"/>
      <c r="TV403" s="203"/>
      <c r="TW403" s="203"/>
      <c r="TX403" s="180"/>
      <c r="TY403" s="180"/>
      <c r="TZ403" s="180"/>
      <c r="UA403" s="180"/>
      <c r="UB403" s="180"/>
      <c r="UC403" s="180"/>
      <c r="UD403" s="180"/>
      <c r="UE403" s="180"/>
      <c r="UF403" s="180"/>
      <c r="UG403" s="180"/>
      <c r="UH403" s="203"/>
      <c r="UI403" s="203"/>
      <c r="UJ403" s="203"/>
      <c r="UK403" s="203"/>
      <c r="UL403" s="180"/>
      <c r="UM403" s="180"/>
      <c r="UN403" s="180"/>
      <c r="UO403" s="180"/>
      <c r="UP403" s="180"/>
      <c r="UQ403" s="180"/>
      <c r="UR403" s="180"/>
      <c r="US403" s="180"/>
      <c r="UT403" s="180"/>
      <c r="UU403" s="180"/>
      <c r="UV403" s="203"/>
      <c r="UW403" s="203"/>
      <c r="UX403" s="203"/>
      <c r="UY403" s="203"/>
      <c r="UZ403" s="180"/>
      <c r="VA403" s="180"/>
      <c r="VB403" s="180"/>
      <c r="VC403" s="180"/>
      <c r="VD403" s="180"/>
      <c r="VE403" s="180"/>
      <c r="VF403" s="180"/>
      <c r="VG403" s="180"/>
      <c r="VH403" s="180"/>
      <c r="VI403" s="180"/>
    </row>
    <row r="404" ht="13.5" customHeight="1">
      <c r="A404" s="290"/>
      <c r="B404" s="291"/>
      <c r="C404" s="291"/>
      <c r="D404" s="291"/>
      <c r="E404" s="292"/>
      <c r="F404" s="86"/>
      <c r="G404" s="86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  <c r="TT404" s="203"/>
      <c r="TU404" s="203"/>
      <c r="TV404" s="203"/>
      <c r="TW404" s="203"/>
      <c r="TX404" s="180"/>
      <c r="TY404" s="180"/>
      <c r="TZ404" s="180"/>
      <c r="UA404" s="180"/>
      <c r="UB404" s="180"/>
      <c r="UC404" s="180"/>
      <c r="UD404" s="180"/>
      <c r="UE404" s="180"/>
      <c r="UF404" s="180"/>
      <c r="UG404" s="180"/>
      <c r="UH404" s="203"/>
      <c r="UI404" s="203"/>
      <c r="UJ404" s="203"/>
      <c r="UK404" s="203"/>
      <c r="UL404" s="180"/>
      <c r="UM404" s="180"/>
      <c r="UN404" s="180"/>
      <c r="UO404" s="180"/>
      <c r="UP404" s="180"/>
      <c r="UQ404" s="180"/>
      <c r="UR404" s="180"/>
      <c r="US404" s="180"/>
      <c r="UT404" s="180"/>
      <c r="UU404" s="180"/>
      <c r="UV404" s="203"/>
      <c r="UW404" s="203"/>
      <c r="UX404" s="203"/>
      <c r="UY404" s="203"/>
      <c r="UZ404" s="180"/>
      <c r="VA404" s="180"/>
      <c r="VB404" s="180"/>
      <c r="VC404" s="180"/>
      <c r="VD404" s="180"/>
      <c r="VE404" s="180"/>
      <c r="VF404" s="180"/>
      <c r="VG404" s="180"/>
      <c r="VH404" s="180"/>
      <c r="VI404" s="180"/>
    </row>
    <row r="405" ht="13.5" customHeight="1">
      <c r="A405" s="290"/>
      <c r="B405" s="291"/>
      <c r="C405" s="291"/>
      <c r="D405" s="291"/>
      <c r="E405" s="292"/>
      <c r="F405" s="86"/>
      <c r="G405" s="86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  <c r="TT405" s="203"/>
      <c r="TU405" s="203"/>
      <c r="TV405" s="203"/>
      <c r="TW405" s="203"/>
      <c r="TX405" s="180"/>
      <c r="TY405" s="180"/>
      <c r="TZ405" s="180"/>
      <c r="UA405" s="180"/>
      <c r="UB405" s="180"/>
      <c r="UC405" s="180"/>
      <c r="UD405" s="180"/>
      <c r="UE405" s="180"/>
      <c r="UF405" s="180"/>
      <c r="UG405" s="180"/>
      <c r="UH405" s="203"/>
      <c r="UI405" s="203"/>
      <c r="UJ405" s="203"/>
      <c r="UK405" s="203"/>
      <c r="UL405" s="180"/>
      <c r="UM405" s="180"/>
      <c r="UN405" s="180"/>
      <c r="UO405" s="180"/>
      <c r="UP405" s="180"/>
      <c r="UQ405" s="180"/>
      <c r="UR405" s="180"/>
      <c r="US405" s="180"/>
      <c r="UT405" s="180"/>
      <c r="UU405" s="180"/>
      <c r="UV405" s="203"/>
      <c r="UW405" s="203"/>
      <c r="UX405" s="203"/>
      <c r="UY405" s="203"/>
      <c r="UZ405" s="180"/>
      <c r="VA405" s="180"/>
      <c r="VB405" s="180"/>
      <c r="VC405" s="180"/>
      <c r="VD405" s="180"/>
      <c r="VE405" s="180"/>
      <c r="VF405" s="180"/>
      <c r="VG405" s="180"/>
      <c r="VH405" s="180"/>
      <c r="VI405" s="180"/>
    </row>
    <row r="406" ht="13.5" customHeight="1">
      <c r="A406" s="290"/>
      <c r="B406" s="291"/>
      <c r="C406" s="291"/>
      <c r="D406" s="291"/>
      <c r="E406" s="292"/>
      <c r="F406" s="86"/>
      <c r="G406" s="86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  <c r="TT406" s="203"/>
      <c r="TU406" s="203"/>
      <c r="TV406" s="203"/>
      <c r="TW406" s="203"/>
      <c r="TX406" s="180"/>
      <c r="TY406" s="180"/>
      <c r="TZ406" s="180"/>
      <c r="UA406" s="180"/>
      <c r="UB406" s="180"/>
      <c r="UC406" s="180"/>
      <c r="UD406" s="180"/>
      <c r="UE406" s="180"/>
      <c r="UF406" s="180"/>
      <c r="UG406" s="180"/>
      <c r="UH406" s="203"/>
      <c r="UI406" s="203"/>
      <c r="UJ406" s="203"/>
      <c r="UK406" s="203"/>
      <c r="UL406" s="180"/>
      <c r="UM406" s="180"/>
      <c r="UN406" s="180"/>
      <c r="UO406" s="180"/>
      <c r="UP406" s="180"/>
      <c r="UQ406" s="180"/>
      <c r="UR406" s="180"/>
      <c r="US406" s="180"/>
      <c r="UT406" s="180"/>
      <c r="UU406" s="180"/>
      <c r="UV406" s="203"/>
      <c r="UW406" s="203"/>
      <c r="UX406" s="203"/>
      <c r="UY406" s="203"/>
      <c r="UZ406" s="180"/>
      <c r="VA406" s="180"/>
      <c r="VB406" s="180"/>
      <c r="VC406" s="180"/>
      <c r="VD406" s="180"/>
      <c r="VE406" s="180"/>
      <c r="VF406" s="180"/>
      <c r="VG406" s="180"/>
      <c r="VH406" s="180"/>
      <c r="VI406" s="180"/>
    </row>
    <row r="407" ht="13.5" customHeight="1">
      <c r="A407" s="290"/>
      <c r="B407" s="291"/>
      <c r="C407" s="291"/>
      <c r="D407" s="291"/>
      <c r="E407" s="292"/>
      <c r="F407" s="86"/>
      <c r="G407" s="86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  <c r="TT407" s="203"/>
      <c r="TU407" s="203"/>
      <c r="TV407" s="203"/>
      <c r="TW407" s="203"/>
      <c r="TX407" s="180"/>
      <c r="TY407" s="180"/>
      <c r="TZ407" s="180"/>
      <c r="UA407" s="180"/>
      <c r="UB407" s="180"/>
      <c r="UC407" s="180"/>
      <c r="UD407" s="180"/>
      <c r="UE407" s="180"/>
      <c r="UF407" s="180"/>
      <c r="UG407" s="180"/>
      <c r="UH407" s="203"/>
      <c r="UI407" s="203"/>
      <c r="UJ407" s="203"/>
      <c r="UK407" s="203"/>
      <c r="UL407" s="180"/>
      <c r="UM407" s="180"/>
      <c r="UN407" s="180"/>
      <c r="UO407" s="180"/>
      <c r="UP407" s="180"/>
      <c r="UQ407" s="180"/>
      <c r="UR407" s="180"/>
      <c r="US407" s="180"/>
      <c r="UT407" s="180"/>
      <c r="UU407" s="180"/>
      <c r="UV407" s="203"/>
      <c r="UW407" s="203"/>
      <c r="UX407" s="203"/>
      <c r="UY407" s="203"/>
      <c r="UZ407" s="180"/>
      <c r="VA407" s="180"/>
      <c r="VB407" s="180"/>
      <c r="VC407" s="180"/>
      <c r="VD407" s="180"/>
      <c r="VE407" s="180"/>
      <c r="VF407" s="180"/>
      <c r="VG407" s="180"/>
      <c r="VH407" s="180"/>
      <c r="VI407" s="180"/>
    </row>
    <row r="408" ht="13.5" customHeight="1">
      <c r="A408" s="290"/>
      <c r="B408" s="291"/>
      <c r="C408" s="291"/>
      <c r="D408" s="291"/>
      <c r="E408" s="292"/>
      <c r="F408" s="86"/>
      <c r="G408" s="86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  <c r="TT408" s="203"/>
      <c r="TU408" s="203"/>
      <c r="TV408" s="203"/>
      <c r="TW408" s="203"/>
      <c r="TX408" s="180"/>
      <c r="TY408" s="180"/>
      <c r="TZ408" s="180"/>
      <c r="UA408" s="180"/>
      <c r="UB408" s="180"/>
      <c r="UC408" s="180"/>
      <c r="UD408" s="180"/>
      <c r="UE408" s="180"/>
      <c r="UF408" s="180"/>
      <c r="UG408" s="180"/>
      <c r="UH408" s="203"/>
      <c r="UI408" s="203"/>
      <c r="UJ408" s="203"/>
      <c r="UK408" s="203"/>
      <c r="UL408" s="180"/>
      <c r="UM408" s="180"/>
      <c r="UN408" s="180"/>
      <c r="UO408" s="180"/>
      <c r="UP408" s="180"/>
      <c r="UQ408" s="180"/>
      <c r="UR408" s="180"/>
      <c r="US408" s="180"/>
      <c r="UT408" s="180"/>
      <c r="UU408" s="180"/>
      <c r="UV408" s="203"/>
      <c r="UW408" s="203"/>
      <c r="UX408" s="203"/>
      <c r="UY408" s="203"/>
      <c r="UZ408" s="180"/>
      <c r="VA408" s="180"/>
      <c r="VB408" s="180"/>
      <c r="VC408" s="180"/>
      <c r="VD408" s="180"/>
      <c r="VE408" s="180"/>
      <c r="VF408" s="180"/>
      <c r="VG408" s="180"/>
      <c r="VH408" s="180"/>
      <c r="VI408" s="180"/>
    </row>
    <row r="409" ht="13.5" customHeight="1">
      <c r="A409" s="290"/>
      <c r="B409" s="291"/>
      <c r="C409" s="291"/>
      <c r="D409" s="291"/>
      <c r="E409" s="292"/>
      <c r="F409" s="86"/>
      <c r="G409" s="86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  <c r="TT409" s="203"/>
      <c r="TU409" s="203"/>
      <c r="TV409" s="203"/>
      <c r="TW409" s="203"/>
      <c r="TX409" s="180"/>
      <c r="TY409" s="180"/>
      <c r="TZ409" s="180"/>
      <c r="UA409" s="180"/>
      <c r="UB409" s="180"/>
      <c r="UC409" s="180"/>
      <c r="UD409" s="180"/>
      <c r="UE409" s="180"/>
      <c r="UF409" s="180"/>
      <c r="UG409" s="180"/>
      <c r="UH409" s="203"/>
      <c r="UI409" s="203"/>
      <c r="UJ409" s="203"/>
      <c r="UK409" s="203"/>
      <c r="UL409" s="180"/>
      <c r="UM409" s="180"/>
      <c r="UN409" s="180"/>
      <c r="UO409" s="180"/>
      <c r="UP409" s="180"/>
      <c r="UQ409" s="180"/>
      <c r="UR409" s="180"/>
      <c r="US409" s="180"/>
      <c r="UT409" s="180"/>
      <c r="UU409" s="180"/>
      <c r="UV409" s="203"/>
      <c r="UW409" s="203"/>
      <c r="UX409" s="203"/>
      <c r="UY409" s="203"/>
      <c r="UZ409" s="180"/>
      <c r="VA409" s="180"/>
      <c r="VB409" s="180"/>
      <c r="VC409" s="180"/>
      <c r="VD409" s="180"/>
      <c r="VE409" s="180"/>
      <c r="VF409" s="180"/>
      <c r="VG409" s="180"/>
      <c r="VH409" s="180"/>
      <c r="VI409" s="180"/>
    </row>
    <row r="410" ht="13.5" customHeight="1">
      <c r="A410" s="290"/>
      <c r="B410" s="291"/>
      <c r="C410" s="291"/>
      <c r="D410" s="291"/>
      <c r="E410" s="292"/>
      <c r="F410" s="86"/>
      <c r="G410" s="86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  <c r="TT410" s="203"/>
      <c r="TU410" s="203"/>
      <c r="TV410" s="203"/>
      <c r="TW410" s="203"/>
      <c r="TX410" s="180"/>
      <c r="TY410" s="180"/>
      <c r="TZ410" s="180"/>
      <c r="UA410" s="180"/>
      <c r="UB410" s="180"/>
      <c r="UC410" s="180"/>
      <c r="UD410" s="180"/>
      <c r="UE410" s="180"/>
      <c r="UF410" s="180"/>
      <c r="UG410" s="180"/>
      <c r="UH410" s="203"/>
      <c r="UI410" s="203"/>
      <c r="UJ410" s="203"/>
      <c r="UK410" s="203"/>
      <c r="UL410" s="180"/>
      <c r="UM410" s="180"/>
      <c r="UN410" s="180"/>
      <c r="UO410" s="180"/>
      <c r="UP410" s="180"/>
      <c r="UQ410" s="180"/>
      <c r="UR410" s="180"/>
      <c r="US410" s="180"/>
      <c r="UT410" s="180"/>
      <c r="UU410" s="180"/>
      <c r="UV410" s="203"/>
      <c r="UW410" s="203"/>
      <c r="UX410" s="203"/>
      <c r="UY410" s="203"/>
      <c r="UZ410" s="180"/>
      <c r="VA410" s="180"/>
      <c r="VB410" s="180"/>
      <c r="VC410" s="180"/>
      <c r="VD410" s="180"/>
      <c r="VE410" s="180"/>
      <c r="VF410" s="180"/>
      <c r="VG410" s="180"/>
      <c r="VH410" s="180"/>
      <c r="VI410" s="180"/>
    </row>
    <row r="411" ht="13.5" customHeight="1">
      <c r="A411" s="290"/>
      <c r="B411" s="291"/>
      <c r="C411" s="291"/>
      <c r="D411" s="291"/>
      <c r="E411" s="292"/>
      <c r="F411" s="86"/>
      <c r="G411" s="86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  <c r="TT411" s="203"/>
      <c r="TU411" s="203"/>
      <c r="TV411" s="203"/>
      <c r="TW411" s="203"/>
      <c r="TX411" s="180"/>
      <c r="TY411" s="180"/>
      <c r="TZ411" s="180"/>
      <c r="UA411" s="180"/>
      <c r="UB411" s="180"/>
      <c r="UC411" s="180"/>
      <c r="UD411" s="180"/>
      <c r="UE411" s="180"/>
      <c r="UF411" s="180"/>
      <c r="UG411" s="180"/>
      <c r="UH411" s="203"/>
      <c r="UI411" s="203"/>
      <c r="UJ411" s="203"/>
      <c r="UK411" s="203"/>
      <c r="UL411" s="180"/>
      <c r="UM411" s="180"/>
      <c r="UN411" s="180"/>
      <c r="UO411" s="180"/>
      <c r="UP411" s="180"/>
      <c r="UQ411" s="180"/>
      <c r="UR411" s="180"/>
      <c r="US411" s="180"/>
      <c r="UT411" s="180"/>
      <c r="UU411" s="180"/>
      <c r="UV411" s="203"/>
      <c r="UW411" s="203"/>
      <c r="UX411" s="203"/>
      <c r="UY411" s="203"/>
      <c r="UZ411" s="180"/>
      <c r="VA411" s="180"/>
      <c r="VB411" s="180"/>
      <c r="VC411" s="180"/>
      <c r="VD411" s="180"/>
      <c r="VE411" s="180"/>
      <c r="VF411" s="180"/>
      <c r="VG411" s="180"/>
      <c r="VH411" s="180"/>
      <c r="VI411" s="180"/>
    </row>
    <row r="412" ht="13.5" customHeight="1">
      <c r="A412" s="290"/>
      <c r="B412" s="291"/>
      <c r="C412" s="291"/>
      <c r="D412" s="291"/>
      <c r="E412" s="292"/>
      <c r="F412" s="86"/>
      <c r="G412" s="86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  <c r="TT412" s="203"/>
      <c r="TU412" s="203"/>
      <c r="TV412" s="203"/>
      <c r="TW412" s="203"/>
      <c r="TX412" s="180"/>
      <c r="TY412" s="180"/>
      <c r="TZ412" s="180"/>
      <c r="UA412" s="180"/>
      <c r="UB412" s="180"/>
      <c r="UC412" s="180"/>
      <c r="UD412" s="180"/>
      <c r="UE412" s="180"/>
      <c r="UF412" s="180"/>
      <c r="UG412" s="180"/>
      <c r="UH412" s="203"/>
      <c r="UI412" s="203"/>
      <c r="UJ412" s="203"/>
      <c r="UK412" s="203"/>
      <c r="UL412" s="180"/>
      <c r="UM412" s="180"/>
      <c r="UN412" s="180"/>
      <c r="UO412" s="180"/>
      <c r="UP412" s="180"/>
      <c r="UQ412" s="180"/>
      <c r="UR412" s="180"/>
      <c r="US412" s="180"/>
      <c r="UT412" s="180"/>
      <c r="UU412" s="180"/>
      <c r="UV412" s="203"/>
      <c r="UW412" s="203"/>
      <c r="UX412" s="203"/>
      <c r="UY412" s="203"/>
      <c r="UZ412" s="180"/>
      <c r="VA412" s="180"/>
      <c r="VB412" s="180"/>
      <c r="VC412" s="180"/>
      <c r="VD412" s="180"/>
      <c r="VE412" s="180"/>
      <c r="VF412" s="180"/>
      <c r="VG412" s="180"/>
      <c r="VH412" s="180"/>
      <c r="VI412" s="180"/>
    </row>
    <row r="413" ht="13.5" customHeight="1">
      <c r="A413" s="290"/>
      <c r="B413" s="291"/>
      <c r="C413" s="291"/>
      <c r="D413" s="291"/>
      <c r="E413" s="292"/>
      <c r="F413" s="86"/>
      <c r="G413" s="86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  <c r="TT413" s="203"/>
      <c r="TU413" s="203"/>
      <c r="TV413" s="203"/>
      <c r="TW413" s="203"/>
      <c r="TX413" s="180"/>
      <c r="TY413" s="180"/>
      <c r="TZ413" s="180"/>
      <c r="UA413" s="180"/>
      <c r="UB413" s="180"/>
      <c r="UC413" s="180"/>
      <c r="UD413" s="180"/>
      <c r="UE413" s="180"/>
      <c r="UF413" s="180"/>
      <c r="UG413" s="180"/>
      <c r="UH413" s="203"/>
      <c r="UI413" s="203"/>
      <c r="UJ413" s="203"/>
      <c r="UK413" s="203"/>
      <c r="UL413" s="180"/>
      <c r="UM413" s="180"/>
      <c r="UN413" s="180"/>
      <c r="UO413" s="180"/>
      <c r="UP413" s="180"/>
      <c r="UQ413" s="180"/>
      <c r="UR413" s="180"/>
      <c r="US413" s="180"/>
      <c r="UT413" s="180"/>
      <c r="UU413" s="180"/>
      <c r="UV413" s="203"/>
      <c r="UW413" s="203"/>
      <c r="UX413" s="203"/>
      <c r="UY413" s="203"/>
      <c r="UZ413" s="180"/>
      <c r="VA413" s="180"/>
      <c r="VB413" s="180"/>
      <c r="VC413" s="180"/>
      <c r="VD413" s="180"/>
      <c r="VE413" s="180"/>
      <c r="VF413" s="180"/>
      <c r="VG413" s="180"/>
      <c r="VH413" s="180"/>
      <c r="VI413" s="180"/>
    </row>
    <row r="414" ht="13.5" customHeight="1">
      <c r="A414" s="290"/>
      <c r="B414" s="291"/>
      <c r="C414" s="291"/>
      <c r="D414" s="291"/>
      <c r="E414" s="292"/>
      <c r="F414" s="86"/>
      <c r="G414" s="86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  <c r="TT414" s="203"/>
      <c r="TU414" s="203"/>
      <c r="TV414" s="203"/>
      <c r="TW414" s="203"/>
      <c r="TX414" s="180"/>
      <c r="TY414" s="180"/>
      <c r="TZ414" s="180"/>
      <c r="UA414" s="180"/>
      <c r="UB414" s="180"/>
      <c r="UC414" s="180"/>
      <c r="UD414" s="180"/>
      <c r="UE414" s="180"/>
      <c r="UF414" s="180"/>
      <c r="UG414" s="180"/>
      <c r="UH414" s="203"/>
      <c r="UI414" s="203"/>
      <c r="UJ414" s="203"/>
      <c r="UK414" s="203"/>
      <c r="UL414" s="180"/>
      <c r="UM414" s="180"/>
      <c r="UN414" s="180"/>
      <c r="UO414" s="180"/>
      <c r="UP414" s="180"/>
      <c r="UQ414" s="180"/>
      <c r="UR414" s="180"/>
      <c r="US414" s="180"/>
      <c r="UT414" s="180"/>
      <c r="UU414" s="180"/>
      <c r="UV414" s="203"/>
      <c r="UW414" s="203"/>
      <c r="UX414" s="203"/>
      <c r="UY414" s="203"/>
      <c r="UZ414" s="180"/>
      <c r="VA414" s="180"/>
      <c r="VB414" s="180"/>
      <c r="VC414" s="180"/>
      <c r="VD414" s="180"/>
      <c r="VE414" s="180"/>
      <c r="VF414" s="180"/>
      <c r="VG414" s="180"/>
      <c r="VH414" s="180"/>
      <c r="VI414" s="180"/>
    </row>
    <row r="415" ht="13.5" customHeight="1">
      <c r="A415" s="290"/>
      <c r="B415" s="291"/>
      <c r="C415" s="291"/>
      <c r="D415" s="291"/>
      <c r="E415" s="292"/>
      <c r="F415" s="86"/>
      <c r="G415" s="86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  <c r="TT415" s="203"/>
      <c r="TU415" s="203"/>
      <c r="TV415" s="203"/>
      <c r="TW415" s="203"/>
      <c r="TX415" s="180"/>
      <c r="TY415" s="180"/>
      <c r="TZ415" s="180"/>
      <c r="UA415" s="180"/>
      <c r="UB415" s="180"/>
      <c r="UC415" s="180"/>
      <c r="UD415" s="180"/>
      <c r="UE415" s="180"/>
      <c r="UF415" s="180"/>
      <c r="UG415" s="180"/>
      <c r="UH415" s="203"/>
      <c r="UI415" s="203"/>
      <c r="UJ415" s="203"/>
      <c r="UK415" s="203"/>
      <c r="UL415" s="180"/>
      <c r="UM415" s="180"/>
      <c r="UN415" s="180"/>
      <c r="UO415" s="180"/>
      <c r="UP415" s="180"/>
      <c r="UQ415" s="180"/>
      <c r="UR415" s="180"/>
      <c r="US415" s="180"/>
      <c r="UT415" s="180"/>
      <c r="UU415" s="180"/>
      <c r="UV415" s="203"/>
      <c r="UW415" s="203"/>
      <c r="UX415" s="203"/>
      <c r="UY415" s="203"/>
      <c r="UZ415" s="180"/>
      <c r="VA415" s="180"/>
      <c r="VB415" s="180"/>
      <c r="VC415" s="180"/>
      <c r="VD415" s="180"/>
      <c r="VE415" s="180"/>
      <c r="VF415" s="180"/>
      <c r="VG415" s="180"/>
      <c r="VH415" s="180"/>
      <c r="VI415" s="180"/>
    </row>
    <row r="416" ht="13.5" customHeight="1">
      <c r="A416" s="290"/>
      <c r="B416" s="291"/>
      <c r="C416" s="291"/>
      <c r="D416" s="291"/>
      <c r="E416" s="292"/>
      <c r="F416" s="86"/>
      <c r="G416" s="86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  <c r="TT416" s="203"/>
      <c r="TU416" s="203"/>
      <c r="TV416" s="203"/>
      <c r="TW416" s="203"/>
      <c r="TX416" s="180"/>
      <c r="TY416" s="180"/>
      <c r="TZ416" s="180"/>
      <c r="UA416" s="180"/>
      <c r="UB416" s="180"/>
      <c r="UC416" s="180"/>
      <c r="UD416" s="180"/>
      <c r="UE416" s="180"/>
      <c r="UF416" s="180"/>
      <c r="UG416" s="180"/>
      <c r="UH416" s="203"/>
      <c r="UI416" s="203"/>
      <c r="UJ416" s="203"/>
      <c r="UK416" s="203"/>
      <c r="UL416" s="180"/>
      <c r="UM416" s="180"/>
      <c r="UN416" s="180"/>
      <c r="UO416" s="180"/>
      <c r="UP416" s="180"/>
      <c r="UQ416" s="180"/>
      <c r="UR416" s="180"/>
      <c r="US416" s="180"/>
      <c r="UT416" s="180"/>
      <c r="UU416" s="180"/>
      <c r="UV416" s="203"/>
      <c r="UW416" s="203"/>
      <c r="UX416" s="203"/>
      <c r="UY416" s="203"/>
      <c r="UZ416" s="180"/>
      <c r="VA416" s="180"/>
      <c r="VB416" s="180"/>
      <c r="VC416" s="180"/>
      <c r="VD416" s="180"/>
      <c r="VE416" s="180"/>
      <c r="VF416" s="180"/>
      <c r="VG416" s="180"/>
      <c r="VH416" s="180"/>
      <c r="VI416" s="180"/>
    </row>
    <row r="417" ht="13.5" customHeight="1">
      <c r="A417" s="290"/>
      <c r="B417" s="291"/>
      <c r="C417" s="291"/>
      <c r="D417" s="291"/>
      <c r="E417" s="292"/>
      <c r="F417" s="86"/>
      <c r="G417" s="86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  <c r="TT417" s="203"/>
      <c r="TU417" s="203"/>
      <c r="TV417" s="203"/>
      <c r="TW417" s="203"/>
      <c r="TX417" s="180"/>
      <c r="TY417" s="180"/>
      <c r="TZ417" s="180"/>
      <c r="UA417" s="180"/>
      <c r="UB417" s="180"/>
      <c r="UC417" s="180"/>
      <c r="UD417" s="180"/>
      <c r="UE417" s="180"/>
      <c r="UF417" s="180"/>
      <c r="UG417" s="180"/>
      <c r="UH417" s="203"/>
      <c r="UI417" s="203"/>
      <c r="UJ417" s="203"/>
      <c r="UK417" s="203"/>
      <c r="UL417" s="180"/>
      <c r="UM417" s="180"/>
      <c r="UN417" s="180"/>
      <c r="UO417" s="180"/>
      <c r="UP417" s="180"/>
      <c r="UQ417" s="180"/>
      <c r="UR417" s="180"/>
      <c r="US417" s="180"/>
      <c r="UT417" s="180"/>
      <c r="UU417" s="180"/>
      <c r="UV417" s="203"/>
      <c r="UW417" s="203"/>
      <c r="UX417" s="203"/>
      <c r="UY417" s="203"/>
      <c r="UZ417" s="180"/>
      <c r="VA417" s="180"/>
      <c r="VB417" s="180"/>
      <c r="VC417" s="180"/>
      <c r="VD417" s="180"/>
      <c r="VE417" s="180"/>
      <c r="VF417" s="180"/>
      <c r="VG417" s="180"/>
      <c r="VH417" s="180"/>
      <c r="VI417" s="180"/>
    </row>
    <row r="418" ht="13.5" customHeight="1">
      <c r="A418" s="290"/>
      <c r="B418" s="291"/>
      <c r="C418" s="291"/>
      <c r="D418" s="291"/>
      <c r="E418" s="292"/>
      <c r="F418" s="86"/>
      <c r="G418" s="86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  <c r="TT418" s="203"/>
      <c r="TU418" s="203"/>
      <c r="TV418" s="203"/>
      <c r="TW418" s="203"/>
      <c r="TX418" s="180"/>
      <c r="TY418" s="180"/>
      <c r="TZ418" s="180"/>
      <c r="UA418" s="180"/>
      <c r="UB418" s="180"/>
      <c r="UC418" s="180"/>
      <c r="UD418" s="180"/>
      <c r="UE418" s="180"/>
      <c r="UF418" s="180"/>
      <c r="UG418" s="180"/>
      <c r="UH418" s="203"/>
      <c r="UI418" s="203"/>
      <c r="UJ418" s="203"/>
      <c r="UK418" s="203"/>
      <c r="UL418" s="180"/>
      <c r="UM418" s="180"/>
      <c r="UN418" s="180"/>
      <c r="UO418" s="180"/>
      <c r="UP418" s="180"/>
      <c r="UQ418" s="180"/>
      <c r="UR418" s="180"/>
      <c r="US418" s="180"/>
      <c r="UT418" s="180"/>
      <c r="UU418" s="180"/>
      <c r="UV418" s="203"/>
      <c r="UW418" s="203"/>
      <c r="UX418" s="203"/>
      <c r="UY418" s="203"/>
      <c r="UZ418" s="180"/>
      <c r="VA418" s="180"/>
      <c r="VB418" s="180"/>
      <c r="VC418" s="180"/>
      <c r="VD418" s="180"/>
      <c r="VE418" s="180"/>
      <c r="VF418" s="180"/>
      <c r="VG418" s="180"/>
      <c r="VH418" s="180"/>
      <c r="VI418" s="180"/>
    </row>
    <row r="419" ht="13.5" customHeight="1">
      <c r="A419" s="290"/>
      <c r="B419" s="291"/>
      <c r="C419" s="291"/>
      <c r="D419" s="291"/>
      <c r="E419" s="292"/>
      <c r="F419" s="86"/>
      <c r="G419" s="86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  <c r="TT419" s="203"/>
      <c r="TU419" s="203"/>
      <c r="TV419" s="203"/>
      <c r="TW419" s="203"/>
      <c r="TX419" s="180"/>
      <c r="TY419" s="180"/>
      <c r="TZ419" s="180"/>
      <c r="UA419" s="180"/>
      <c r="UB419" s="180"/>
      <c r="UC419" s="180"/>
      <c r="UD419" s="180"/>
      <c r="UE419" s="180"/>
      <c r="UF419" s="180"/>
      <c r="UG419" s="180"/>
      <c r="UH419" s="203"/>
      <c r="UI419" s="203"/>
      <c r="UJ419" s="203"/>
      <c r="UK419" s="203"/>
      <c r="UL419" s="180"/>
      <c r="UM419" s="180"/>
      <c r="UN419" s="180"/>
      <c r="UO419" s="180"/>
      <c r="UP419" s="180"/>
      <c r="UQ419" s="180"/>
      <c r="UR419" s="180"/>
      <c r="US419" s="180"/>
      <c r="UT419" s="180"/>
      <c r="UU419" s="180"/>
      <c r="UV419" s="203"/>
      <c r="UW419" s="203"/>
      <c r="UX419" s="203"/>
      <c r="UY419" s="203"/>
      <c r="UZ419" s="180"/>
      <c r="VA419" s="180"/>
      <c r="VB419" s="180"/>
      <c r="VC419" s="180"/>
      <c r="VD419" s="180"/>
      <c r="VE419" s="180"/>
      <c r="VF419" s="180"/>
      <c r="VG419" s="180"/>
      <c r="VH419" s="180"/>
      <c r="VI419" s="180"/>
    </row>
    <row r="420" ht="13.5" customHeight="1">
      <c r="A420" s="290"/>
      <c r="B420" s="291"/>
      <c r="C420" s="291"/>
      <c r="D420" s="291"/>
      <c r="E420" s="292"/>
      <c r="F420" s="86"/>
      <c r="G420" s="86"/>
      <c r="H420" s="294"/>
      <c r="I420" s="294"/>
      <c r="J420" s="294"/>
      <c r="K420" s="294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4"/>
      <c r="W420" s="294"/>
      <c r="X420" s="294"/>
      <c r="Y420" s="294"/>
      <c r="Z420" s="295"/>
      <c r="AA420" s="295"/>
      <c r="AB420" s="295"/>
      <c r="AC420" s="295"/>
      <c r="AD420" s="295"/>
      <c r="AE420" s="295"/>
      <c r="AF420" s="295"/>
      <c r="AG420" s="295"/>
      <c r="AH420" s="295"/>
      <c r="AI420" s="295"/>
      <c r="AJ420" s="294"/>
      <c r="AK420" s="294"/>
      <c r="AL420" s="294"/>
      <c r="AM420" s="294"/>
      <c r="AN420" s="295"/>
      <c r="AO420" s="295"/>
      <c r="AP420" s="295"/>
      <c r="AQ420" s="295"/>
      <c r="AR420" s="295"/>
      <c r="AS420" s="295"/>
      <c r="AT420" s="295"/>
      <c r="AU420" s="295"/>
      <c r="AV420" s="295"/>
      <c r="AW420" s="295"/>
      <c r="AX420" s="294"/>
      <c r="AY420" s="294"/>
      <c r="AZ420" s="294"/>
      <c r="BA420" s="294"/>
      <c r="BB420" s="295"/>
      <c r="BC420" s="295"/>
      <c r="BD420" s="295"/>
      <c r="BE420" s="295"/>
      <c r="BF420" s="295"/>
      <c r="BG420" s="295"/>
      <c r="BH420" s="295"/>
      <c r="BI420" s="295"/>
      <c r="BJ420" s="295"/>
      <c r="BK420" s="295"/>
      <c r="BL420" s="294"/>
      <c r="BM420" s="294"/>
      <c r="BN420" s="294"/>
      <c r="BO420" s="294"/>
      <c r="BP420" s="295"/>
      <c r="BQ420" s="295"/>
      <c r="BR420" s="295"/>
      <c r="BS420" s="295"/>
      <c r="BT420" s="295"/>
      <c r="BU420" s="295"/>
      <c r="BV420" s="295"/>
      <c r="BW420" s="295"/>
      <c r="BX420" s="295"/>
      <c r="BY420" s="295"/>
      <c r="BZ420" s="294"/>
      <c r="CA420" s="294"/>
      <c r="CB420" s="294"/>
      <c r="CC420" s="294"/>
      <c r="CD420" s="295"/>
      <c r="CE420" s="295"/>
      <c r="CF420" s="295"/>
      <c r="CG420" s="295"/>
      <c r="CH420" s="295"/>
      <c r="CI420" s="295"/>
      <c r="CJ420" s="295"/>
      <c r="CK420" s="295"/>
      <c r="CL420" s="295"/>
      <c r="CM420" s="295"/>
      <c r="CN420" s="294"/>
      <c r="CO420" s="294"/>
      <c r="CP420" s="294"/>
      <c r="CQ420" s="294"/>
      <c r="CR420" s="295"/>
      <c r="CS420" s="295"/>
      <c r="CT420" s="295"/>
      <c r="CU420" s="295"/>
      <c r="CV420" s="295"/>
      <c r="CW420" s="295"/>
      <c r="CX420" s="295"/>
      <c r="CY420" s="295"/>
      <c r="CZ420" s="295"/>
      <c r="DA420" s="295"/>
      <c r="DB420" s="294"/>
      <c r="DC420" s="294"/>
      <c r="DD420" s="294"/>
      <c r="DE420" s="294"/>
      <c r="DF420" s="295"/>
      <c r="DG420" s="295"/>
      <c r="DH420" s="295"/>
      <c r="DI420" s="295"/>
      <c r="DJ420" s="295"/>
      <c r="DK420" s="295"/>
      <c r="DL420" s="295"/>
      <c r="DM420" s="295"/>
      <c r="DN420" s="295"/>
      <c r="DO420" s="295"/>
      <c r="DP420" s="294"/>
      <c r="DQ420" s="294"/>
      <c r="DR420" s="294"/>
      <c r="DS420" s="294"/>
      <c r="DT420" s="295"/>
      <c r="DU420" s="295"/>
      <c r="DV420" s="295"/>
      <c r="DW420" s="295"/>
      <c r="DX420" s="295"/>
      <c r="DY420" s="295"/>
      <c r="DZ420" s="295"/>
      <c r="EA420" s="295"/>
      <c r="EB420" s="295"/>
      <c r="EC420" s="295"/>
      <c r="ED420" s="294"/>
      <c r="EE420" s="294"/>
      <c r="EF420" s="294"/>
      <c r="EG420" s="294"/>
      <c r="EH420" s="295"/>
      <c r="EI420" s="295"/>
      <c r="EJ420" s="295"/>
      <c r="EK420" s="295"/>
      <c r="EL420" s="295"/>
      <c r="EM420" s="295"/>
      <c r="EN420" s="295"/>
      <c r="EO420" s="295"/>
      <c r="EP420" s="295"/>
      <c r="EQ420" s="295"/>
      <c r="ER420" s="294"/>
      <c r="ES420" s="294"/>
      <c r="ET420" s="294"/>
      <c r="EU420" s="294"/>
      <c r="EV420" s="295"/>
      <c r="EW420" s="295"/>
      <c r="EX420" s="295"/>
      <c r="EY420" s="295"/>
      <c r="EZ420" s="295"/>
      <c r="FA420" s="295"/>
      <c r="FB420" s="295"/>
      <c r="FC420" s="295"/>
      <c r="FD420" s="295"/>
      <c r="FE420" s="295"/>
      <c r="FF420" s="294"/>
      <c r="FG420" s="294"/>
      <c r="FH420" s="294"/>
      <c r="FI420" s="294"/>
      <c r="FJ420" s="295"/>
      <c r="FK420" s="295"/>
      <c r="FL420" s="295"/>
      <c r="FM420" s="295"/>
      <c r="FN420" s="295"/>
      <c r="FO420" s="295"/>
      <c r="FP420" s="295"/>
      <c r="FQ420" s="295"/>
      <c r="FR420" s="295"/>
      <c r="FS420" s="295"/>
      <c r="FT420" s="294"/>
      <c r="FU420" s="294"/>
      <c r="FV420" s="294"/>
      <c r="FW420" s="294"/>
      <c r="FX420" s="295"/>
      <c r="FY420" s="295"/>
      <c r="FZ420" s="295"/>
      <c r="GA420" s="295"/>
      <c r="GB420" s="295"/>
      <c r="GC420" s="295"/>
      <c r="GD420" s="295"/>
      <c r="GE420" s="295"/>
      <c r="GF420" s="295"/>
      <c r="GG420" s="295"/>
      <c r="GH420" s="294"/>
      <c r="GI420" s="294"/>
      <c r="GJ420" s="294"/>
      <c r="GK420" s="294"/>
      <c r="GL420" s="295"/>
      <c r="GM420" s="295"/>
      <c r="GN420" s="295"/>
      <c r="GO420" s="295"/>
      <c r="GP420" s="295"/>
      <c r="GQ420" s="295"/>
      <c r="GR420" s="295"/>
      <c r="GS420" s="295"/>
      <c r="GT420" s="295"/>
      <c r="GU420" s="295"/>
      <c r="GV420" s="294"/>
      <c r="GW420" s="294"/>
      <c r="GX420" s="294"/>
      <c r="GY420" s="294"/>
      <c r="GZ420" s="295"/>
      <c r="HA420" s="295"/>
      <c r="HB420" s="295"/>
      <c r="HC420" s="295"/>
      <c r="HD420" s="295"/>
      <c r="HE420" s="295"/>
      <c r="HF420" s="295"/>
      <c r="HG420" s="295"/>
      <c r="HH420" s="295"/>
      <c r="HI420" s="295"/>
      <c r="HJ420" s="294"/>
      <c r="HK420" s="294"/>
      <c r="HL420" s="294"/>
      <c r="HM420" s="294"/>
      <c r="HN420" s="295"/>
      <c r="HO420" s="295"/>
      <c r="HP420" s="295"/>
      <c r="HQ420" s="295"/>
      <c r="HR420" s="295"/>
      <c r="HS420" s="295"/>
      <c r="HT420" s="295"/>
      <c r="HU420" s="295"/>
      <c r="HV420" s="295"/>
      <c r="HW420" s="295"/>
      <c r="HX420" s="294"/>
      <c r="HY420" s="294"/>
      <c r="HZ420" s="294"/>
      <c r="IA420" s="294"/>
      <c r="IB420" s="295"/>
      <c r="IC420" s="295"/>
      <c r="ID420" s="295"/>
      <c r="IE420" s="295"/>
      <c r="IF420" s="295"/>
      <c r="IG420" s="295"/>
      <c r="IH420" s="295"/>
      <c r="II420" s="295"/>
      <c r="IJ420" s="295"/>
      <c r="IK420" s="295"/>
      <c r="IL420" s="294"/>
      <c r="IM420" s="294"/>
      <c r="IN420" s="294"/>
      <c r="IO420" s="294"/>
      <c r="IP420" s="295"/>
      <c r="IQ420" s="295"/>
      <c r="IR420" s="295"/>
      <c r="IS420" s="295"/>
      <c r="IT420" s="295"/>
      <c r="IU420" s="295"/>
      <c r="IV420" s="295"/>
      <c r="IW420" s="295"/>
      <c r="IX420" s="295"/>
      <c r="IY420" s="295"/>
      <c r="IZ420" s="294"/>
      <c r="JA420" s="294"/>
      <c r="JB420" s="294"/>
      <c r="JC420" s="294"/>
      <c r="JD420" s="295"/>
      <c r="JE420" s="295"/>
      <c r="JF420" s="295"/>
      <c r="JG420" s="295"/>
      <c r="JH420" s="295"/>
      <c r="JI420" s="295"/>
      <c r="JJ420" s="295"/>
      <c r="JK420" s="295"/>
      <c r="JL420" s="295"/>
      <c r="JM420" s="295"/>
      <c r="JN420" s="294"/>
      <c r="JO420" s="294"/>
      <c r="JP420" s="294"/>
      <c r="JQ420" s="294"/>
      <c r="JR420" s="295"/>
      <c r="JS420" s="295"/>
      <c r="JT420" s="295"/>
      <c r="JU420" s="295"/>
      <c r="JV420" s="295"/>
      <c r="JW420" s="295"/>
      <c r="JX420" s="295"/>
      <c r="JY420" s="295"/>
      <c r="JZ420" s="295"/>
      <c r="KA420" s="295"/>
      <c r="KB420" s="294"/>
      <c r="KC420" s="294"/>
      <c r="KD420" s="294"/>
      <c r="KE420" s="294"/>
      <c r="KF420" s="295"/>
      <c r="KG420" s="295"/>
      <c r="KH420" s="295"/>
      <c r="KI420" s="295"/>
      <c r="KJ420" s="295"/>
      <c r="KK420" s="295"/>
      <c r="KL420" s="295"/>
      <c r="KM420" s="295"/>
      <c r="KN420" s="295"/>
      <c r="KO420" s="295"/>
      <c r="KP420" s="294"/>
      <c r="KQ420" s="294"/>
      <c r="KR420" s="294"/>
      <c r="KS420" s="294"/>
      <c r="KT420" s="295"/>
      <c r="KU420" s="295"/>
      <c r="KV420" s="295"/>
      <c r="KW420" s="295"/>
      <c r="KX420" s="295"/>
      <c r="KY420" s="295"/>
      <c r="KZ420" s="295"/>
      <c r="LA420" s="295"/>
      <c r="LB420" s="295"/>
      <c r="LC420" s="295"/>
      <c r="LD420" s="294"/>
      <c r="LE420" s="294"/>
      <c r="LF420" s="294"/>
      <c r="LG420" s="294"/>
      <c r="LH420" s="295"/>
      <c r="LI420" s="295"/>
      <c r="LJ420" s="295"/>
      <c r="LK420" s="295"/>
      <c r="LL420" s="295"/>
      <c r="LM420" s="295"/>
      <c r="LN420" s="295"/>
      <c r="LO420" s="295"/>
      <c r="LP420" s="295"/>
      <c r="LQ420" s="295"/>
      <c r="LR420" s="294"/>
      <c r="LS420" s="294"/>
      <c r="LT420" s="294"/>
      <c r="LU420" s="294"/>
      <c r="LV420" s="295"/>
      <c r="LW420" s="295"/>
      <c r="LX420" s="295"/>
      <c r="LY420" s="295"/>
      <c r="LZ420" s="295"/>
      <c r="MA420" s="295"/>
      <c r="MB420" s="295"/>
      <c r="MC420" s="295"/>
      <c r="MD420" s="295"/>
      <c r="ME420" s="295"/>
      <c r="MF420" s="294"/>
      <c r="MG420" s="294"/>
      <c r="MH420" s="294"/>
      <c r="MI420" s="294"/>
      <c r="MJ420" s="295"/>
      <c r="MK420" s="295"/>
      <c r="ML420" s="295"/>
      <c r="MM420" s="295"/>
      <c r="MN420" s="295"/>
      <c r="MO420" s="295"/>
      <c r="MP420" s="295"/>
      <c r="MQ420" s="295"/>
      <c r="MR420" s="295"/>
      <c r="MS420" s="295"/>
      <c r="MT420" s="294"/>
      <c r="MU420" s="294"/>
      <c r="MV420" s="294"/>
      <c r="MW420" s="294"/>
      <c r="MX420" s="295"/>
      <c r="MY420" s="295"/>
      <c r="MZ420" s="295"/>
      <c r="NA420" s="295"/>
      <c r="NB420" s="295"/>
      <c r="NC420" s="295"/>
      <c r="ND420" s="295"/>
      <c r="NE420" s="295"/>
      <c r="NF420" s="295"/>
      <c r="NG420" s="295"/>
      <c r="NH420" s="294"/>
      <c r="NI420" s="294"/>
      <c r="NJ420" s="294"/>
      <c r="NK420" s="294"/>
      <c r="NL420" s="295"/>
      <c r="NM420" s="295"/>
      <c r="NN420" s="295"/>
      <c r="NO420" s="295"/>
      <c r="NP420" s="295"/>
      <c r="NQ420" s="295"/>
      <c r="NR420" s="295"/>
      <c r="NS420" s="295"/>
      <c r="NT420" s="295"/>
      <c r="NU420" s="295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4"/>
      <c r="OK420" s="294"/>
      <c r="OL420" s="294"/>
      <c r="OM420" s="294"/>
      <c r="ON420" s="295"/>
      <c r="OO420" s="295"/>
      <c r="OP420" s="295"/>
      <c r="OQ420" s="295"/>
      <c r="OR420" s="295"/>
      <c r="OS420" s="295"/>
      <c r="OT420" s="295"/>
      <c r="OU420" s="295"/>
      <c r="OV420" s="295"/>
      <c r="OW420" s="295"/>
      <c r="OX420" s="294"/>
      <c r="OY420" s="294"/>
      <c r="OZ420" s="294"/>
      <c r="PA420" s="294"/>
      <c r="PB420" s="295"/>
      <c r="PC420" s="295"/>
      <c r="PD420" s="295"/>
      <c r="PE420" s="295"/>
      <c r="PF420" s="295"/>
      <c r="PG420" s="295"/>
      <c r="PH420" s="295"/>
      <c r="PI420" s="295"/>
      <c r="PJ420" s="295"/>
      <c r="PK420" s="295"/>
      <c r="PL420" s="294"/>
      <c r="PM420" s="294"/>
      <c r="PN420" s="294"/>
      <c r="PO420" s="294"/>
      <c r="PP420" s="295"/>
      <c r="PQ420" s="295"/>
      <c r="PR420" s="295"/>
      <c r="PS420" s="295"/>
      <c r="PT420" s="295"/>
      <c r="PU420" s="295"/>
      <c r="PV420" s="295"/>
      <c r="PW420" s="295"/>
      <c r="PX420" s="295"/>
      <c r="PY420" s="295"/>
      <c r="PZ420" s="294"/>
      <c r="QA420" s="294"/>
      <c r="QB420" s="294"/>
      <c r="QC420" s="294"/>
      <c r="QD420" s="295"/>
      <c r="QE420" s="295"/>
      <c r="QF420" s="295"/>
      <c r="QG420" s="295"/>
      <c r="QH420" s="295"/>
      <c r="QI420" s="295"/>
      <c r="QJ420" s="295"/>
      <c r="QK420" s="295"/>
      <c r="QL420" s="295"/>
      <c r="QM420" s="295"/>
      <c r="QN420" s="294"/>
      <c r="QO420" s="294"/>
      <c r="QP420" s="294"/>
      <c r="QQ420" s="294"/>
      <c r="QR420" s="295"/>
      <c r="QS420" s="295"/>
      <c r="QT420" s="295"/>
      <c r="QU420" s="295"/>
      <c r="QV420" s="295"/>
      <c r="QW420" s="295"/>
      <c r="QX420" s="295"/>
      <c r="QY420" s="295"/>
      <c r="QZ420" s="295"/>
      <c r="RA420" s="295"/>
      <c r="RB420" s="294"/>
      <c r="RC420" s="294"/>
      <c r="RD420" s="294"/>
      <c r="RE420" s="294"/>
      <c r="RF420" s="295"/>
      <c r="RG420" s="295"/>
      <c r="RH420" s="295"/>
      <c r="RI420" s="295"/>
      <c r="RJ420" s="295"/>
      <c r="RK420" s="295"/>
      <c r="RL420" s="295"/>
      <c r="RM420" s="295"/>
      <c r="RN420" s="295"/>
      <c r="RO420" s="295"/>
      <c r="RP420" s="294"/>
      <c r="RQ420" s="294"/>
      <c r="RR420" s="294"/>
      <c r="RS420" s="294"/>
      <c r="RT420" s="295"/>
      <c r="RU420" s="295"/>
      <c r="RV420" s="295"/>
      <c r="RW420" s="295"/>
      <c r="RX420" s="295"/>
      <c r="RY420" s="295"/>
      <c r="RZ420" s="295"/>
      <c r="SA420" s="295"/>
      <c r="SB420" s="295"/>
      <c r="SC420" s="295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  <c r="TT420" s="203"/>
      <c r="TU420" s="203"/>
      <c r="TV420" s="203"/>
      <c r="TW420" s="203"/>
      <c r="TX420" s="180"/>
      <c r="TY420" s="180"/>
      <c r="TZ420" s="180"/>
      <c r="UA420" s="180"/>
      <c r="UB420" s="180"/>
      <c r="UC420" s="180"/>
      <c r="UD420" s="180"/>
      <c r="UE420" s="180"/>
      <c r="UF420" s="180"/>
      <c r="UG420" s="180"/>
      <c r="UH420" s="203"/>
      <c r="UI420" s="203"/>
      <c r="UJ420" s="203"/>
      <c r="UK420" s="203"/>
      <c r="UL420" s="180"/>
      <c r="UM420" s="180"/>
      <c r="UN420" s="180"/>
      <c r="UO420" s="180"/>
      <c r="UP420" s="180"/>
      <c r="UQ420" s="180"/>
      <c r="UR420" s="180"/>
      <c r="US420" s="180"/>
      <c r="UT420" s="180"/>
      <c r="UU420" s="180"/>
      <c r="UV420" s="203"/>
      <c r="UW420" s="203"/>
      <c r="UX420" s="203"/>
      <c r="UY420" s="203"/>
      <c r="UZ420" s="180"/>
      <c r="VA420" s="180"/>
      <c r="VB420" s="180"/>
      <c r="VC420" s="180"/>
      <c r="VD420" s="180"/>
      <c r="VE420" s="180"/>
      <c r="VF420" s="180"/>
      <c r="VG420" s="180"/>
      <c r="VH420" s="180"/>
      <c r="VI420" s="180"/>
    </row>
    <row r="421" ht="13.5" customHeight="1">
      <c r="A421" s="290"/>
      <c r="B421" s="291"/>
      <c r="C421" s="291"/>
      <c r="D421" s="291"/>
      <c r="E421" s="292"/>
      <c r="F421" s="86"/>
      <c r="G421" s="86"/>
      <c r="H421" s="294"/>
      <c r="I421" s="294"/>
      <c r="J421" s="294"/>
      <c r="K421" s="294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4"/>
      <c r="W421" s="294"/>
      <c r="X421" s="294"/>
      <c r="Y421" s="294"/>
      <c r="Z421" s="295"/>
      <c r="AA421" s="295"/>
      <c r="AB421" s="295"/>
      <c r="AC421" s="295"/>
      <c r="AD421" s="295"/>
      <c r="AE421" s="295"/>
      <c r="AF421" s="295"/>
      <c r="AG421" s="295"/>
      <c r="AH421" s="295"/>
      <c r="AI421" s="295"/>
      <c r="AJ421" s="294"/>
      <c r="AK421" s="294"/>
      <c r="AL421" s="294"/>
      <c r="AM421" s="294"/>
      <c r="AN421" s="295"/>
      <c r="AO421" s="295"/>
      <c r="AP421" s="295"/>
      <c r="AQ421" s="295"/>
      <c r="AR421" s="295"/>
      <c r="AS421" s="295"/>
      <c r="AT421" s="295"/>
      <c r="AU421" s="295"/>
      <c r="AV421" s="295"/>
      <c r="AW421" s="295"/>
      <c r="AX421" s="294"/>
      <c r="AY421" s="294"/>
      <c r="AZ421" s="294"/>
      <c r="BA421" s="294"/>
      <c r="BB421" s="295"/>
      <c r="BC421" s="295"/>
      <c r="BD421" s="295"/>
      <c r="BE421" s="295"/>
      <c r="BF421" s="295"/>
      <c r="BG421" s="295"/>
      <c r="BH421" s="295"/>
      <c r="BI421" s="295"/>
      <c r="BJ421" s="295"/>
      <c r="BK421" s="295"/>
      <c r="BL421" s="294"/>
      <c r="BM421" s="294"/>
      <c r="BN421" s="294"/>
      <c r="BO421" s="294"/>
      <c r="BP421" s="295"/>
      <c r="BQ421" s="295"/>
      <c r="BR421" s="295"/>
      <c r="BS421" s="295"/>
      <c r="BT421" s="295"/>
      <c r="BU421" s="295"/>
      <c r="BV421" s="295"/>
      <c r="BW421" s="295"/>
      <c r="BX421" s="295"/>
      <c r="BY421" s="295"/>
      <c r="BZ421" s="294"/>
      <c r="CA421" s="294"/>
      <c r="CB421" s="294"/>
      <c r="CC421" s="294"/>
      <c r="CD421" s="295"/>
      <c r="CE421" s="295"/>
      <c r="CF421" s="295"/>
      <c r="CG421" s="295"/>
      <c r="CH421" s="295"/>
      <c r="CI421" s="295"/>
      <c r="CJ421" s="295"/>
      <c r="CK421" s="295"/>
      <c r="CL421" s="295"/>
      <c r="CM421" s="295"/>
      <c r="CN421" s="294"/>
      <c r="CO421" s="294"/>
      <c r="CP421" s="294"/>
      <c r="CQ421" s="294"/>
      <c r="CR421" s="295"/>
      <c r="CS421" s="295"/>
      <c r="CT421" s="295"/>
      <c r="CU421" s="295"/>
      <c r="CV421" s="295"/>
      <c r="CW421" s="295"/>
      <c r="CX421" s="295"/>
      <c r="CY421" s="295"/>
      <c r="CZ421" s="295"/>
      <c r="DA421" s="295"/>
      <c r="DB421" s="294"/>
      <c r="DC421" s="294"/>
      <c r="DD421" s="294"/>
      <c r="DE421" s="294"/>
      <c r="DF421" s="295"/>
      <c r="DG421" s="295"/>
      <c r="DH421" s="295"/>
      <c r="DI421" s="295"/>
      <c r="DJ421" s="295"/>
      <c r="DK421" s="295"/>
      <c r="DL421" s="295"/>
      <c r="DM421" s="295"/>
      <c r="DN421" s="295"/>
      <c r="DO421" s="295"/>
      <c r="DP421" s="294"/>
      <c r="DQ421" s="294"/>
      <c r="DR421" s="294"/>
      <c r="DS421" s="294"/>
      <c r="DT421" s="295"/>
      <c r="DU421" s="295"/>
      <c r="DV421" s="295"/>
      <c r="DW421" s="295"/>
      <c r="DX421" s="295"/>
      <c r="DY421" s="295"/>
      <c r="DZ421" s="295"/>
      <c r="EA421" s="295"/>
      <c r="EB421" s="295"/>
      <c r="EC421" s="295"/>
      <c r="ED421" s="294"/>
      <c r="EE421" s="294"/>
      <c r="EF421" s="294"/>
      <c r="EG421" s="294"/>
      <c r="EH421" s="295"/>
      <c r="EI421" s="295"/>
      <c r="EJ421" s="295"/>
      <c r="EK421" s="295"/>
      <c r="EL421" s="295"/>
      <c r="EM421" s="295"/>
      <c r="EN421" s="295"/>
      <c r="EO421" s="295"/>
      <c r="EP421" s="295"/>
      <c r="EQ421" s="295"/>
      <c r="ER421" s="294"/>
      <c r="ES421" s="294"/>
      <c r="ET421" s="294"/>
      <c r="EU421" s="294"/>
      <c r="EV421" s="295"/>
      <c r="EW421" s="295"/>
      <c r="EX421" s="295"/>
      <c r="EY421" s="295"/>
      <c r="EZ421" s="295"/>
      <c r="FA421" s="295"/>
      <c r="FB421" s="295"/>
      <c r="FC421" s="295"/>
      <c r="FD421" s="295"/>
      <c r="FE421" s="295"/>
      <c r="FF421" s="294"/>
      <c r="FG421" s="294"/>
      <c r="FH421" s="294"/>
      <c r="FI421" s="294"/>
      <c r="FJ421" s="295"/>
      <c r="FK421" s="295"/>
      <c r="FL421" s="295"/>
      <c r="FM421" s="295"/>
      <c r="FN421" s="295"/>
      <c r="FO421" s="295"/>
      <c r="FP421" s="295"/>
      <c r="FQ421" s="295"/>
      <c r="FR421" s="295"/>
      <c r="FS421" s="295"/>
      <c r="FT421" s="294"/>
      <c r="FU421" s="294"/>
      <c r="FV421" s="294"/>
      <c r="FW421" s="294"/>
      <c r="FX421" s="295"/>
      <c r="FY421" s="295"/>
      <c r="FZ421" s="295"/>
      <c r="GA421" s="295"/>
      <c r="GB421" s="295"/>
      <c r="GC421" s="295"/>
      <c r="GD421" s="295"/>
      <c r="GE421" s="295"/>
      <c r="GF421" s="295"/>
      <c r="GG421" s="295"/>
      <c r="GH421" s="294"/>
      <c r="GI421" s="294"/>
      <c r="GJ421" s="294"/>
      <c r="GK421" s="294"/>
      <c r="GL421" s="295"/>
      <c r="GM421" s="295"/>
      <c r="GN421" s="295"/>
      <c r="GO421" s="295"/>
      <c r="GP421" s="295"/>
      <c r="GQ421" s="295"/>
      <c r="GR421" s="295"/>
      <c r="GS421" s="295"/>
      <c r="GT421" s="295"/>
      <c r="GU421" s="295"/>
      <c r="GV421" s="294"/>
      <c r="GW421" s="294"/>
      <c r="GX421" s="294"/>
      <c r="GY421" s="294"/>
      <c r="GZ421" s="295"/>
      <c r="HA421" s="295"/>
      <c r="HB421" s="295"/>
      <c r="HC421" s="295"/>
      <c r="HD421" s="295"/>
      <c r="HE421" s="295"/>
      <c r="HF421" s="295"/>
      <c r="HG421" s="295"/>
      <c r="HH421" s="295"/>
      <c r="HI421" s="295"/>
      <c r="HJ421" s="294"/>
      <c r="HK421" s="294"/>
      <c r="HL421" s="294"/>
      <c r="HM421" s="294"/>
      <c r="HN421" s="295"/>
      <c r="HO421" s="295"/>
      <c r="HP421" s="295"/>
      <c r="HQ421" s="295"/>
      <c r="HR421" s="295"/>
      <c r="HS421" s="295"/>
      <c r="HT421" s="295"/>
      <c r="HU421" s="295"/>
      <c r="HV421" s="295"/>
      <c r="HW421" s="295"/>
      <c r="HX421" s="294"/>
      <c r="HY421" s="294"/>
      <c r="HZ421" s="294"/>
      <c r="IA421" s="294"/>
      <c r="IB421" s="295"/>
      <c r="IC421" s="295"/>
      <c r="ID421" s="295"/>
      <c r="IE421" s="295"/>
      <c r="IF421" s="295"/>
      <c r="IG421" s="295"/>
      <c r="IH421" s="295"/>
      <c r="II421" s="295"/>
      <c r="IJ421" s="295"/>
      <c r="IK421" s="295"/>
      <c r="IL421" s="294"/>
      <c r="IM421" s="294"/>
      <c r="IN421" s="294"/>
      <c r="IO421" s="294"/>
      <c r="IP421" s="295"/>
      <c r="IQ421" s="295"/>
      <c r="IR421" s="295"/>
      <c r="IS421" s="295"/>
      <c r="IT421" s="295"/>
      <c r="IU421" s="295"/>
      <c r="IV421" s="295"/>
      <c r="IW421" s="295"/>
      <c r="IX421" s="295"/>
      <c r="IY421" s="295"/>
      <c r="IZ421" s="294"/>
      <c r="JA421" s="294"/>
      <c r="JB421" s="294"/>
      <c r="JC421" s="294"/>
      <c r="JD421" s="295"/>
      <c r="JE421" s="295"/>
      <c r="JF421" s="295"/>
      <c r="JG421" s="295"/>
      <c r="JH421" s="295"/>
      <c r="JI421" s="295"/>
      <c r="JJ421" s="295"/>
      <c r="JK421" s="295"/>
      <c r="JL421" s="295"/>
      <c r="JM421" s="295"/>
      <c r="JN421" s="294"/>
      <c r="JO421" s="294"/>
      <c r="JP421" s="294"/>
      <c r="JQ421" s="294"/>
      <c r="JR421" s="295"/>
      <c r="JS421" s="295"/>
      <c r="JT421" s="295"/>
      <c r="JU421" s="295"/>
      <c r="JV421" s="295"/>
      <c r="JW421" s="295"/>
      <c r="JX421" s="295"/>
      <c r="JY421" s="295"/>
      <c r="JZ421" s="295"/>
      <c r="KA421" s="295"/>
      <c r="KB421" s="294"/>
      <c r="KC421" s="294"/>
      <c r="KD421" s="294"/>
      <c r="KE421" s="294"/>
      <c r="KF421" s="295"/>
      <c r="KG421" s="295"/>
      <c r="KH421" s="295"/>
      <c r="KI421" s="295"/>
      <c r="KJ421" s="295"/>
      <c r="KK421" s="295"/>
      <c r="KL421" s="295"/>
      <c r="KM421" s="295"/>
      <c r="KN421" s="295"/>
      <c r="KO421" s="295"/>
      <c r="KP421" s="294"/>
      <c r="KQ421" s="294"/>
      <c r="KR421" s="294"/>
      <c r="KS421" s="294"/>
      <c r="KT421" s="295"/>
      <c r="KU421" s="295"/>
      <c r="KV421" s="295"/>
      <c r="KW421" s="295"/>
      <c r="KX421" s="295"/>
      <c r="KY421" s="295"/>
      <c r="KZ421" s="295"/>
      <c r="LA421" s="295"/>
      <c r="LB421" s="295"/>
      <c r="LC421" s="295"/>
      <c r="LD421" s="294"/>
      <c r="LE421" s="294"/>
      <c r="LF421" s="294"/>
      <c r="LG421" s="294"/>
      <c r="LH421" s="295"/>
      <c r="LI421" s="295"/>
      <c r="LJ421" s="295"/>
      <c r="LK421" s="295"/>
      <c r="LL421" s="295"/>
      <c r="LM421" s="295"/>
      <c r="LN421" s="295"/>
      <c r="LO421" s="295"/>
      <c r="LP421" s="295"/>
      <c r="LQ421" s="295"/>
      <c r="LR421" s="294"/>
      <c r="LS421" s="294"/>
      <c r="LT421" s="294"/>
      <c r="LU421" s="294"/>
      <c r="LV421" s="295"/>
      <c r="LW421" s="295"/>
      <c r="LX421" s="295"/>
      <c r="LY421" s="295"/>
      <c r="LZ421" s="295"/>
      <c r="MA421" s="295"/>
      <c r="MB421" s="295"/>
      <c r="MC421" s="295"/>
      <c r="MD421" s="295"/>
      <c r="ME421" s="295"/>
      <c r="MF421" s="294"/>
      <c r="MG421" s="294"/>
      <c r="MH421" s="294"/>
      <c r="MI421" s="294"/>
      <c r="MJ421" s="295"/>
      <c r="MK421" s="295"/>
      <c r="ML421" s="295"/>
      <c r="MM421" s="295"/>
      <c r="MN421" s="295"/>
      <c r="MO421" s="295"/>
      <c r="MP421" s="295"/>
      <c r="MQ421" s="295"/>
      <c r="MR421" s="295"/>
      <c r="MS421" s="295"/>
      <c r="MT421" s="294"/>
      <c r="MU421" s="294"/>
      <c r="MV421" s="294"/>
      <c r="MW421" s="294"/>
      <c r="MX421" s="295"/>
      <c r="MY421" s="295"/>
      <c r="MZ421" s="295"/>
      <c r="NA421" s="295"/>
      <c r="NB421" s="295"/>
      <c r="NC421" s="295"/>
      <c r="ND421" s="295"/>
      <c r="NE421" s="295"/>
      <c r="NF421" s="295"/>
      <c r="NG421" s="295"/>
      <c r="NH421" s="294"/>
      <c r="NI421" s="294"/>
      <c r="NJ421" s="294"/>
      <c r="NK421" s="294"/>
      <c r="NL421" s="295"/>
      <c r="NM421" s="295"/>
      <c r="NN421" s="295"/>
      <c r="NO421" s="295"/>
      <c r="NP421" s="295"/>
      <c r="NQ421" s="295"/>
      <c r="NR421" s="295"/>
      <c r="NS421" s="295"/>
      <c r="NT421" s="295"/>
      <c r="NU421" s="295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4"/>
      <c r="OK421" s="294"/>
      <c r="OL421" s="294"/>
      <c r="OM421" s="294"/>
      <c r="ON421" s="295"/>
      <c r="OO421" s="295"/>
      <c r="OP421" s="295"/>
      <c r="OQ421" s="295"/>
      <c r="OR421" s="295"/>
      <c r="OS421" s="295"/>
      <c r="OT421" s="295"/>
      <c r="OU421" s="295"/>
      <c r="OV421" s="295"/>
      <c r="OW421" s="295"/>
      <c r="OX421" s="294"/>
      <c r="OY421" s="294"/>
      <c r="OZ421" s="294"/>
      <c r="PA421" s="294"/>
      <c r="PB421" s="295"/>
      <c r="PC421" s="295"/>
      <c r="PD421" s="295"/>
      <c r="PE421" s="295"/>
      <c r="PF421" s="295"/>
      <c r="PG421" s="295"/>
      <c r="PH421" s="295"/>
      <c r="PI421" s="295"/>
      <c r="PJ421" s="295"/>
      <c r="PK421" s="295"/>
      <c r="PL421" s="294"/>
      <c r="PM421" s="294"/>
      <c r="PN421" s="294"/>
      <c r="PO421" s="294"/>
      <c r="PP421" s="295"/>
      <c r="PQ421" s="295"/>
      <c r="PR421" s="295"/>
      <c r="PS421" s="295"/>
      <c r="PT421" s="295"/>
      <c r="PU421" s="295"/>
      <c r="PV421" s="295"/>
      <c r="PW421" s="295"/>
      <c r="PX421" s="295"/>
      <c r="PY421" s="295"/>
      <c r="PZ421" s="294"/>
      <c r="QA421" s="294"/>
      <c r="QB421" s="294"/>
      <c r="QC421" s="294"/>
      <c r="QD421" s="295"/>
      <c r="QE421" s="295"/>
      <c r="QF421" s="295"/>
      <c r="QG421" s="295"/>
      <c r="QH421" s="295"/>
      <c r="QI421" s="295"/>
      <c r="QJ421" s="295"/>
      <c r="QK421" s="295"/>
      <c r="QL421" s="295"/>
      <c r="QM421" s="295"/>
      <c r="QN421" s="294"/>
      <c r="QO421" s="294"/>
      <c r="QP421" s="294"/>
      <c r="QQ421" s="294"/>
      <c r="QR421" s="295"/>
      <c r="QS421" s="295"/>
      <c r="QT421" s="295"/>
      <c r="QU421" s="295"/>
      <c r="QV421" s="295"/>
      <c r="QW421" s="295"/>
      <c r="QX421" s="295"/>
      <c r="QY421" s="295"/>
      <c r="QZ421" s="295"/>
      <c r="RA421" s="295"/>
      <c r="RB421" s="294"/>
      <c r="RC421" s="294"/>
      <c r="RD421" s="294"/>
      <c r="RE421" s="294"/>
      <c r="RF421" s="295"/>
      <c r="RG421" s="295"/>
      <c r="RH421" s="295"/>
      <c r="RI421" s="295"/>
      <c r="RJ421" s="295"/>
      <c r="RK421" s="295"/>
      <c r="RL421" s="295"/>
      <c r="RM421" s="295"/>
      <c r="RN421" s="295"/>
      <c r="RO421" s="295"/>
      <c r="RP421" s="294"/>
      <c r="RQ421" s="294"/>
      <c r="RR421" s="294"/>
      <c r="RS421" s="294"/>
      <c r="RT421" s="295"/>
      <c r="RU421" s="295"/>
      <c r="RV421" s="295"/>
      <c r="RW421" s="295"/>
      <c r="RX421" s="295"/>
      <c r="RY421" s="295"/>
      <c r="RZ421" s="295"/>
      <c r="SA421" s="295"/>
      <c r="SB421" s="295"/>
      <c r="SC421" s="295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  <c r="TT421" s="203"/>
      <c r="TU421" s="203"/>
      <c r="TV421" s="203"/>
      <c r="TW421" s="203"/>
      <c r="TX421" s="180"/>
      <c r="TY421" s="180"/>
      <c r="TZ421" s="180"/>
      <c r="UA421" s="180"/>
      <c r="UB421" s="180"/>
      <c r="UC421" s="180"/>
      <c r="UD421" s="180"/>
      <c r="UE421" s="180"/>
      <c r="UF421" s="180"/>
      <c r="UG421" s="180"/>
      <c r="UH421" s="203"/>
      <c r="UI421" s="203"/>
      <c r="UJ421" s="203"/>
      <c r="UK421" s="203"/>
      <c r="UL421" s="180"/>
      <c r="UM421" s="180"/>
      <c r="UN421" s="180"/>
      <c r="UO421" s="180"/>
      <c r="UP421" s="180"/>
      <c r="UQ421" s="180"/>
      <c r="UR421" s="180"/>
      <c r="US421" s="180"/>
      <c r="UT421" s="180"/>
      <c r="UU421" s="180"/>
      <c r="UV421" s="203"/>
      <c r="UW421" s="203"/>
      <c r="UX421" s="203"/>
      <c r="UY421" s="203"/>
      <c r="UZ421" s="180"/>
      <c r="VA421" s="180"/>
      <c r="VB421" s="180"/>
      <c r="VC421" s="180"/>
      <c r="VD421" s="180"/>
      <c r="VE421" s="180"/>
      <c r="VF421" s="180"/>
      <c r="VG421" s="180"/>
      <c r="VH421" s="180"/>
      <c r="VI421" s="180"/>
    </row>
    <row r="422" ht="13.5" customHeight="1">
      <c r="A422" s="290"/>
      <c r="B422" s="291"/>
      <c r="C422" s="291"/>
      <c r="D422" s="291"/>
      <c r="E422" s="292"/>
      <c r="F422" s="86"/>
      <c r="G422" s="86"/>
      <c r="H422" s="294"/>
      <c r="I422" s="294"/>
      <c r="J422" s="294"/>
      <c r="K422" s="294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4"/>
      <c r="W422" s="294"/>
      <c r="X422" s="294"/>
      <c r="Y422" s="294"/>
      <c r="Z422" s="295"/>
      <c r="AA422" s="295"/>
      <c r="AB422" s="295"/>
      <c r="AC422" s="295"/>
      <c r="AD422" s="295"/>
      <c r="AE422" s="295"/>
      <c r="AF422" s="295"/>
      <c r="AG422" s="295"/>
      <c r="AH422" s="295"/>
      <c r="AI422" s="295"/>
      <c r="AJ422" s="294"/>
      <c r="AK422" s="294"/>
      <c r="AL422" s="294"/>
      <c r="AM422" s="294"/>
      <c r="AN422" s="295"/>
      <c r="AO422" s="295"/>
      <c r="AP422" s="295"/>
      <c r="AQ422" s="295"/>
      <c r="AR422" s="295"/>
      <c r="AS422" s="295"/>
      <c r="AT422" s="295"/>
      <c r="AU422" s="295"/>
      <c r="AV422" s="295"/>
      <c r="AW422" s="295"/>
      <c r="AX422" s="294"/>
      <c r="AY422" s="294"/>
      <c r="AZ422" s="294"/>
      <c r="BA422" s="294"/>
      <c r="BB422" s="295"/>
      <c r="BC422" s="295"/>
      <c r="BD422" s="295"/>
      <c r="BE422" s="295"/>
      <c r="BF422" s="295"/>
      <c r="BG422" s="295"/>
      <c r="BH422" s="295"/>
      <c r="BI422" s="295"/>
      <c r="BJ422" s="295"/>
      <c r="BK422" s="295"/>
      <c r="BL422" s="294"/>
      <c r="BM422" s="294"/>
      <c r="BN422" s="294"/>
      <c r="BO422" s="294"/>
      <c r="BP422" s="295"/>
      <c r="BQ422" s="295"/>
      <c r="BR422" s="295"/>
      <c r="BS422" s="295"/>
      <c r="BT422" s="295"/>
      <c r="BU422" s="295"/>
      <c r="BV422" s="295"/>
      <c r="BW422" s="295"/>
      <c r="BX422" s="295"/>
      <c r="BY422" s="295"/>
      <c r="BZ422" s="294"/>
      <c r="CA422" s="294"/>
      <c r="CB422" s="294"/>
      <c r="CC422" s="294"/>
      <c r="CD422" s="295"/>
      <c r="CE422" s="295"/>
      <c r="CF422" s="295"/>
      <c r="CG422" s="295"/>
      <c r="CH422" s="295"/>
      <c r="CI422" s="295"/>
      <c r="CJ422" s="295"/>
      <c r="CK422" s="295"/>
      <c r="CL422" s="295"/>
      <c r="CM422" s="295"/>
      <c r="CN422" s="294"/>
      <c r="CO422" s="294"/>
      <c r="CP422" s="294"/>
      <c r="CQ422" s="294"/>
      <c r="CR422" s="295"/>
      <c r="CS422" s="295"/>
      <c r="CT422" s="295"/>
      <c r="CU422" s="295"/>
      <c r="CV422" s="295"/>
      <c r="CW422" s="295"/>
      <c r="CX422" s="295"/>
      <c r="CY422" s="295"/>
      <c r="CZ422" s="295"/>
      <c r="DA422" s="295"/>
      <c r="DB422" s="294"/>
      <c r="DC422" s="294"/>
      <c r="DD422" s="294"/>
      <c r="DE422" s="294"/>
      <c r="DF422" s="295"/>
      <c r="DG422" s="295"/>
      <c r="DH422" s="295"/>
      <c r="DI422" s="295"/>
      <c r="DJ422" s="295"/>
      <c r="DK422" s="295"/>
      <c r="DL422" s="295"/>
      <c r="DM422" s="295"/>
      <c r="DN422" s="295"/>
      <c r="DO422" s="295"/>
      <c r="DP422" s="294"/>
      <c r="DQ422" s="294"/>
      <c r="DR422" s="294"/>
      <c r="DS422" s="294"/>
      <c r="DT422" s="295"/>
      <c r="DU422" s="295"/>
      <c r="DV422" s="295"/>
      <c r="DW422" s="295"/>
      <c r="DX422" s="295"/>
      <c r="DY422" s="295"/>
      <c r="DZ422" s="295"/>
      <c r="EA422" s="295"/>
      <c r="EB422" s="295"/>
      <c r="EC422" s="295"/>
      <c r="ED422" s="294"/>
      <c r="EE422" s="294"/>
      <c r="EF422" s="294"/>
      <c r="EG422" s="294"/>
      <c r="EH422" s="295"/>
      <c r="EI422" s="295"/>
      <c r="EJ422" s="295"/>
      <c r="EK422" s="295"/>
      <c r="EL422" s="295"/>
      <c r="EM422" s="295"/>
      <c r="EN422" s="295"/>
      <c r="EO422" s="295"/>
      <c r="EP422" s="295"/>
      <c r="EQ422" s="295"/>
      <c r="ER422" s="294"/>
      <c r="ES422" s="294"/>
      <c r="ET422" s="294"/>
      <c r="EU422" s="294"/>
      <c r="EV422" s="295"/>
      <c r="EW422" s="295"/>
      <c r="EX422" s="295"/>
      <c r="EY422" s="295"/>
      <c r="EZ422" s="295"/>
      <c r="FA422" s="295"/>
      <c r="FB422" s="295"/>
      <c r="FC422" s="295"/>
      <c r="FD422" s="295"/>
      <c r="FE422" s="295"/>
      <c r="FF422" s="294"/>
      <c r="FG422" s="294"/>
      <c r="FH422" s="294"/>
      <c r="FI422" s="294"/>
      <c r="FJ422" s="295"/>
      <c r="FK422" s="295"/>
      <c r="FL422" s="295"/>
      <c r="FM422" s="295"/>
      <c r="FN422" s="295"/>
      <c r="FO422" s="295"/>
      <c r="FP422" s="295"/>
      <c r="FQ422" s="295"/>
      <c r="FR422" s="295"/>
      <c r="FS422" s="295"/>
      <c r="FT422" s="294"/>
      <c r="FU422" s="294"/>
      <c r="FV422" s="294"/>
      <c r="FW422" s="294"/>
      <c r="FX422" s="295"/>
      <c r="FY422" s="295"/>
      <c r="FZ422" s="295"/>
      <c r="GA422" s="295"/>
      <c r="GB422" s="295"/>
      <c r="GC422" s="295"/>
      <c r="GD422" s="295"/>
      <c r="GE422" s="295"/>
      <c r="GF422" s="295"/>
      <c r="GG422" s="295"/>
      <c r="GH422" s="294"/>
      <c r="GI422" s="294"/>
      <c r="GJ422" s="294"/>
      <c r="GK422" s="294"/>
      <c r="GL422" s="295"/>
      <c r="GM422" s="295"/>
      <c r="GN422" s="295"/>
      <c r="GO422" s="295"/>
      <c r="GP422" s="295"/>
      <c r="GQ422" s="295"/>
      <c r="GR422" s="295"/>
      <c r="GS422" s="295"/>
      <c r="GT422" s="295"/>
      <c r="GU422" s="295"/>
      <c r="GV422" s="294"/>
      <c r="GW422" s="294"/>
      <c r="GX422" s="294"/>
      <c r="GY422" s="294"/>
      <c r="GZ422" s="295"/>
      <c r="HA422" s="295"/>
      <c r="HB422" s="295"/>
      <c r="HC422" s="295"/>
      <c r="HD422" s="295"/>
      <c r="HE422" s="295"/>
      <c r="HF422" s="295"/>
      <c r="HG422" s="295"/>
      <c r="HH422" s="295"/>
      <c r="HI422" s="295"/>
      <c r="HJ422" s="294"/>
      <c r="HK422" s="294"/>
      <c r="HL422" s="294"/>
      <c r="HM422" s="294"/>
      <c r="HN422" s="295"/>
      <c r="HO422" s="295"/>
      <c r="HP422" s="295"/>
      <c r="HQ422" s="295"/>
      <c r="HR422" s="295"/>
      <c r="HS422" s="295"/>
      <c r="HT422" s="295"/>
      <c r="HU422" s="295"/>
      <c r="HV422" s="295"/>
      <c r="HW422" s="295"/>
      <c r="HX422" s="294"/>
      <c r="HY422" s="294"/>
      <c r="HZ422" s="294"/>
      <c r="IA422" s="294"/>
      <c r="IB422" s="295"/>
      <c r="IC422" s="295"/>
      <c r="ID422" s="295"/>
      <c r="IE422" s="295"/>
      <c r="IF422" s="295"/>
      <c r="IG422" s="295"/>
      <c r="IH422" s="295"/>
      <c r="II422" s="295"/>
      <c r="IJ422" s="295"/>
      <c r="IK422" s="295"/>
      <c r="IL422" s="294"/>
      <c r="IM422" s="294"/>
      <c r="IN422" s="294"/>
      <c r="IO422" s="294"/>
      <c r="IP422" s="295"/>
      <c r="IQ422" s="295"/>
      <c r="IR422" s="295"/>
      <c r="IS422" s="295"/>
      <c r="IT422" s="295"/>
      <c r="IU422" s="295"/>
      <c r="IV422" s="295"/>
      <c r="IW422" s="295"/>
      <c r="IX422" s="295"/>
      <c r="IY422" s="295"/>
      <c r="IZ422" s="294"/>
      <c r="JA422" s="294"/>
      <c r="JB422" s="294"/>
      <c r="JC422" s="294"/>
      <c r="JD422" s="295"/>
      <c r="JE422" s="295"/>
      <c r="JF422" s="295"/>
      <c r="JG422" s="295"/>
      <c r="JH422" s="295"/>
      <c r="JI422" s="295"/>
      <c r="JJ422" s="295"/>
      <c r="JK422" s="295"/>
      <c r="JL422" s="295"/>
      <c r="JM422" s="295"/>
      <c r="JN422" s="294"/>
      <c r="JO422" s="294"/>
      <c r="JP422" s="294"/>
      <c r="JQ422" s="294"/>
      <c r="JR422" s="295"/>
      <c r="JS422" s="295"/>
      <c r="JT422" s="295"/>
      <c r="JU422" s="295"/>
      <c r="JV422" s="295"/>
      <c r="JW422" s="295"/>
      <c r="JX422" s="295"/>
      <c r="JY422" s="295"/>
      <c r="JZ422" s="295"/>
      <c r="KA422" s="295"/>
      <c r="KB422" s="294"/>
      <c r="KC422" s="294"/>
      <c r="KD422" s="294"/>
      <c r="KE422" s="294"/>
      <c r="KF422" s="295"/>
      <c r="KG422" s="295"/>
      <c r="KH422" s="295"/>
      <c r="KI422" s="295"/>
      <c r="KJ422" s="295"/>
      <c r="KK422" s="295"/>
      <c r="KL422" s="295"/>
      <c r="KM422" s="295"/>
      <c r="KN422" s="295"/>
      <c r="KO422" s="295"/>
      <c r="KP422" s="294"/>
      <c r="KQ422" s="294"/>
      <c r="KR422" s="294"/>
      <c r="KS422" s="294"/>
      <c r="KT422" s="295"/>
      <c r="KU422" s="295"/>
      <c r="KV422" s="295"/>
      <c r="KW422" s="295"/>
      <c r="KX422" s="295"/>
      <c r="KY422" s="295"/>
      <c r="KZ422" s="295"/>
      <c r="LA422" s="295"/>
      <c r="LB422" s="295"/>
      <c r="LC422" s="295"/>
      <c r="LD422" s="294"/>
      <c r="LE422" s="294"/>
      <c r="LF422" s="294"/>
      <c r="LG422" s="294"/>
      <c r="LH422" s="295"/>
      <c r="LI422" s="295"/>
      <c r="LJ422" s="295"/>
      <c r="LK422" s="295"/>
      <c r="LL422" s="295"/>
      <c r="LM422" s="295"/>
      <c r="LN422" s="295"/>
      <c r="LO422" s="295"/>
      <c r="LP422" s="295"/>
      <c r="LQ422" s="295"/>
      <c r="LR422" s="294"/>
      <c r="LS422" s="294"/>
      <c r="LT422" s="294"/>
      <c r="LU422" s="294"/>
      <c r="LV422" s="295"/>
      <c r="LW422" s="295"/>
      <c r="LX422" s="295"/>
      <c r="LY422" s="295"/>
      <c r="LZ422" s="295"/>
      <c r="MA422" s="295"/>
      <c r="MB422" s="295"/>
      <c r="MC422" s="295"/>
      <c r="MD422" s="295"/>
      <c r="ME422" s="295"/>
      <c r="MF422" s="294"/>
      <c r="MG422" s="294"/>
      <c r="MH422" s="294"/>
      <c r="MI422" s="294"/>
      <c r="MJ422" s="295"/>
      <c r="MK422" s="295"/>
      <c r="ML422" s="295"/>
      <c r="MM422" s="295"/>
      <c r="MN422" s="295"/>
      <c r="MO422" s="295"/>
      <c r="MP422" s="295"/>
      <c r="MQ422" s="295"/>
      <c r="MR422" s="295"/>
      <c r="MS422" s="295"/>
      <c r="MT422" s="294"/>
      <c r="MU422" s="294"/>
      <c r="MV422" s="294"/>
      <c r="MW422" s="294"/>
      <c r="MX422" s="295"/>
      <c r="MY422" s="295"/>
      <c r="MZ422" s="295"/>
      <c r="NA422" s="295"/>
      <c r="NB422" s="295"/>
      <c r="NC422" s="295"/>
      <c r="ND422" s="295"/>
      <c r="NE422" s="295"/>
      <c r="NF422" s="295"/>
      <c r="NG422" s="295"/>
      <c r="NH422" s="294"/>
      <c r="NI422" s="294"/>
      <c r="NJ422" s="294"/>
      <c r="NK422" s="294"/>
      <c r="NL422" s="295"/>
      <c r="NM422" s="295"/>
      <c r="NN422" s="295"/>
      <c r="NO422" s="295"/>
      <c r="NP422" s="295"/>
      <c r="NQ422" s="295"/>
      <c r="NR422" s="295"/>
      <c r="NS422" s="295"/>
      <c r="NT422" s="295"/>
      <c r="NU422" s="295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4"/>
      <c r="OK422" s="294"/>
      <c r="OL422" s="294"/>
      <c r="OM422" s="294"/>
      <c r="ON422" s="295"/>
      <c r="OO422" s="295"/>
      <c r="OP422" s="295"/>
      <c r="OQ422" s="295"/>
      <c r="OR422" s="295"/>
      <c r="OS422" s="295"/>
      <c r="OT422" s="295"/>
      <c r="OU422" s="295"/>
      <c r="OV422" s="295"/>
      <c r="OW422" s="295"/>
      <c r="OX422" s="294"/>
      <c r="OY422" s="294"/>
      <c r="OZ422" s="294"/>
      <c r="PA422" s="294"/>
      <c r="PB422" s="295"/>
      <c r="PC422" s="295"/>
      <c r="PD422" s="295"/>
      <c r="PE422" s="295"/>
      <c r="PF422" s="295"/>
      <c r="PG422" s="295"/>
      <c r="PH422" s="295"/>
      <c r="PI422" s="295"/>
      <c r="PJ422" s="295"/>
      <c r="PK422" s="295"/>
      <c r="PL422" s="294"/>
      <c r="PM422" s="294"/>
      <c r="PN422" s="294"/>
      <c r="PO422" s="294"/>
      <c r="PP422" s="295"/>
      <c r="PQ422" s="295"/>
      <c r="PR422" s="295"/>
      <c r="PS422" s="295"/>
      <c r="PT422" s="295"/>
      <c r="PU422" s="295"/>
      <c r="PV422" s="295"/>
      <c r="PW422" s="295"/>
      <c r="PX422" s="295"/>
      <c r="PY422" s="295"/>
      <c r="PZ422" s="294"/>
      <c r="QA422" s="294"/>
      <c r="QB422" s="294"/>
      <c r="QC422" s="294"/>
      <c r="QD422" s="295"/>
      <c r="QE422" s="295"/>
      <c r="QF422" s="295"/>
      <c r="QG422" s="295"/>
      <c r="QH422" s="295"/>
      <c r="QI422" s="295"/>
      <c r="QJ422" s="295"/>
      <c r="QK422" s="295"/>
      <c r="QL422" s="295"/>
      <c r="QM422" s="295"/>
      <c r="QN422" s="294"/>
      <c r="QO422" s="294"/>
      <c r="QP422" s="294"/>
      <c r="QQ422" s="294"/>
      <c r="QR422" s="295"/>
      <c r="QS422" s="295"/>
      <c r="QT422" s="295"/>
      <c r="QU422" s="295"/>
      <c r="QV422" s="295"/>
      <c r="QW422" s="295"/>
      <c r="QX422" s="295"/>
      <c r="QY422" s="295"/>
      <c r="QZ422" s="295"/>
      <c r="RA422" s="295"/>
      <c r="RB422" s="294"/>
      <c r="RC422" s="294"/>
      <c r="RD422" s="294"/>
      <c r="RE422" s="294"/>
      <c r="RF422" s="295"/>
      <c r="RG422" s="295"/>
      <c r="RH422" s="295"/>
      <c r="RI422" s="295"/>
      <c r="RJ422" s="295"/>
      <c r="RK422" s="295"/>
      <c r="RL422" s="295"/>
      <c r="RM422" s="295"/>
      <c r="RN422" s="295"/>
      <c r="RO422" s="295"/>
      <c r="RP422" s="294"/>
      <c r="RQ422" s="294"/>
      <c r="RR422" s="294"/>
      <c r="RS422" s="294"/>
      <c r="RT422" s="295"/>
      <c r="RU422" s="295"/>
      <c r="RV422" s="295"/>
      <c r="RW422" s="295"/>
      <c r="RX422" s="295"/>
      <c r="RY422" s="295"/>
      <c r="RZ422" s="295"/>
      <c r="SA422" s="295"/>
      <c r="SB422" s="295"/>
      <c r="SC422" s="295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  <c r="TT422" s="203"/>
      <c r="TU422" s="203"/>
      <c r="TV422" s="203"/>
      <c r="TW422" s="203"/>
      <c r="TX422" s="180"/>
      <c r="TY422" s="180"/>
      <c r="TZ422" s="180"/>
      <c r="UA422" s="180"/>
      <c r="UB422" s="180"/>
      <c r="UC422" s="180"/>
      <c r="UD422" s="180"/>
      <c r="UE422" s="180"/>
      <c r="UF422" s="180"/>
      <c r="UG422" s="180"/>
      <c r="UH422" s="203"/>
      <c r="UI422" s="203"/>
      <c r="UJ422" s="203"/>
      <c r="UK422" s="203"/>
      <c r="UL422" s="180"/>
      <c r="UM422" s="180"/>
      <c r="UN422" s="180"/>
      <c r="UO422" s="180"/>
      <c r="UP422" s="180"/>
      <c r="UQ422" s="180"/>
      <c r="UR422" s="180"/>
      <c r="US422" s="180"/>
      <c r="UT422" s="180"/>
      <c r="UU422" s="180"/>
      <c r="UV422" s="203"/>
      <c r="UW422" s="203"/>
      <c r="UX422" s="203"/>
      <c r="UY422" s="203"/>
      <c r="UZ422" s="180"/>
      <c r="VA422" s="180"/>
      <c r="VB422" s="180"/>
      <c r="VC422" s="180"/>
      <c r="VD422" s="180"/>
      <c r="VE422" s="180"/>
      <c r="VF422" s="180"/>
      <c r="VG422" s="180"/>
      <c r="VH422" s="180"/>
      <c r="VI422" s="180"/>
    </row>
    <row r="423" ht="13.5" customHeight="1">
      <c r="A423" s="290"/>
      <c r="B423" s="291"/>
      <c r="C423" s="291"/>
      <c r="D423" s="291"/>
      <c r="E423" s="292"/>
      <c r="F423" s="86"/>
      <c r="G423" s="86"/>
      <c r="H423" s="294"/>
      <c r="I423" s="294"/>
      <c r="J423" s="294"/>
      <c r="K423" s="294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4"/>
      <c r="W423" s="294"/>
      <c r="X423" s="294"/>
      <c r="Y423" s="294"/>
      <c r="Z423" s="295"/>
      <c r="AA423" s="295"/>
      <c r="AB423" s="295"/>
      <c r="AC423" s="295"/>
      <c r="AD423" s="295"/>
      <c r="AE423" s="295"/>
      <c r="AF423" s="295"/>
      <c r="AG423" s="295"/>
      <c r="AH423" s="295"/>
      <c r="AI423" s="295"/>
      <c r="AJ423" s="294"/>
      <c r="AK423" s="294"/>
      <c r="AL423" s="294"/>
      <c r="AM423" s="294"/>
      <c r="AN423" s="295"/>
      <c r="AO423" s="295"/>
      <c r="AP423" s="295"/>
      <c r="AQ423" s="295"/>
      <c r="AR423" s="295"/>
      <c r="AS423" s="295"/>
      <c r="AT423" s="295"/>
      <c r="AU423" s="295"/>
      <c r="AV423" s="295"/>
      <c r="AW423" s="295"/>
      <c r="AX423" s="294"/>
      <c r="AY423" s="294"/>
      <c r="AZ423" s="294"/>
      <c r="BA423" s="294"/>
      <c r="BB423" s="295"/>
      <c r="BC423" s="295"/>
      <c r="BD423" s="295"/>
      <c r="BE423" s="295"/>
      <c r="BF423" s="295"/>
      <c r="BG423" s="295"/>
      <c r="BH423" s="295"/>
      <c r="BI423" s="295"/>
      <c r="BJ423" s="295"/>
      <c r="BK423" s="295"/>
      <c r="BL423" s="294"/>
      <c r="BM423" s="294"/>
      <c r="BN423" s="294"/>
      <c r="BO423" s="294"/>
      <c r="BP423" s="295"/>
      <c r="BQ423" s="295"/>
      <c r="BR423" s="295"/>
      <c r="BS423" s="295"/>
      <c r="BT423" s="295"/>
      <c r="BU423" s="295"/>
      <c r="BV423" s="295"/>
      <c r="BW423" s="295"/>
      <c r="BX423" s="295"/>
      <c r="BY423" s="295"/>
      <c r="BZ423" s="294"/>
      <c r="CA423" s="294"/>
      <c r="CB423" s="294"/>
      <c r="CC423" s="294"/>
      <c r="CD423" s="295"/>
      <c r="CE423" s="295"/>
      <c r="CF423" s="295"/>
      <c r="CG423" s="295"/>
      <c r="CH423" s="295"/>
      <c r="CI423" s="295"/>
      <c r="CJ423" s="295"/>
      <c r="CK423" s="295"/>
      <c r="CL423" s="295"/>
      <c r="CM423" s="295"/>
      <c r="CN423" s="294"/>
      <c r="CO423" s="294"/>
      <c r="CP423" s="294"/>
      <c r="CQ423" s="294"/>
      <c r="CR423" s="295"/>
      <c r="CS423" s="295"/>
      <c r="CT423" s="295"/>
      <c r="CU423" s="295"/>
      <c r="CV423" s="295"/>
      <c r="CW423" s="295"/>
      <c r="CX423" s="295"/>
      <c r="CY423" s="295"/>
      <c r="CZ423" s="295"/>
      <c r="DA423" s="295"/>
      <c r="DB423" s="294"/>
      <c r="DC423" s="294"/>
      <c r="DD423" s="294"/>
      <c r="DE423" s="294"/>
      <c r="DF423" s="295"/>
      <c r="DG423" s="295"/>
      <c r="DH423" s="295"/>
      <c r="DI423" s="295"/>
      <c r="DJ423" s="295"/>
      <c r="DK423" s="295"/>
      <c r="DL423" s="295"/>
      <c r="DM423" s="295"/>
      <c r="DN423" s="295"/>
      <c r="DO423" s="295"/>
      <c r="DP423" s="294"/>
      <c r="DQ423" s="294"/>
      <c r="DR423" s="294"/>
      <c r="DS423" s="294"/>
      <c r="DT423" s="295"/>
      <c r="DU423" s="295"/>
      <c r="DV423" s="295"/>
      <c r="DW423" s="295"/>
      <c r="DX423" s="295"/>
      <c r="DY423" s="295"/>
      <c r="DZ423" s="295"/>
      <c r="EA423" s="295"/>
      <c r="EB423" s="295"/>
      <c r="EC423" s="295"/>
      <c r="ED423" s="294"/>
      <c r="EE423" s="294"/>
      <c r="EF423" s="294"/>
      <c r="EG423" s="294"/>
      <c r="EH423" s="295"/>
      <c r="EI423" s="295"/>
      <c r="EJ423" s="295"/>
      <c r="EK423" s="295"/>
      <c r="EL423" s="295"/>
      <c r="EM423" s="295"/>
      <c r="EN423" s="295"/>
      <c r="EO423" s="295"/>
      <c r="EP423" s="295"/>
      <c r="EQ423" s="295"/>
      <c r="ER423" s="294"/>
      <c r="ES423" s="294"/>
      <c r="ET423" s="294"/>
      <c r="EU423" s="294"/>
      <c r="EV423" s="295"/>
      <c r="EW423" s="295"/>
      <c r="EX423" s="295"/>
      <c r="EY423" s="295"/>
      <c r="EZ423" s="295"/>
      <c r="FA423" s="295"/>
      <c r="FB423" s="295"/>
      <c r="FC423" s="295"/>
      <c r="FD423" s="295"/>
      <c r="FE423" s="295"/>
      <c r="FF423" s="294"/>
      <c r="FG423" s="294"/>
      <c r="FH423" s="294"/>
      <c r="FI423" s="294"/>
      <c r="FJ423" s="295"/>
      <c r="FK423" s="295"/>
      <c r="FL423" s="295"/>
      <c r="FM423" s="295"/>
      <c r="FN423" s="295"/>
      <c r="FO423" s="295"/>
      <c r="FP423" s="295"/>
      <c r="FQ423" s="295"/>
      <c r="FR423" s="295"/>
      <c r="FS423" s="295"/>
      <c r="FT423" s="294"/>
      <c r="FU423" s="294"/>
      <c r="FV423" s="294"/>
      <c r="FW423" s="294"/>
      <c r="FX423" s="295"/>
      <c r="FY423" s="295"/>
      <c r="FZ423" s="295"/>
      <c r="GA423" s="295"/>
      <c r="GB423" s="295"/>
      <c r="GC423" s="295"/>
      <c r="GD423" s="295"/>
      <c r="GE423" s="295"/>
      <c r="GF423" s="295"/>
      <c r="GG423" s="295"/>
      <c r="GH423" s="294"/>
      <c r="GI423" s="294"/>
      <c r="GJ423" s="294"/>
      <c r="GK423" s="294"/>
      <c r="GL423" s="295"/>
      <c r="GM423" s="295"/>
      <c r="GN423" s="295"/>
      <c r="GO423" s="295"/>
      <c r="GP423" s="295"/>
      <c r="GQ423" s="295"/>
      <c r="GR423" s="295"/>
      <c r="GS423" s="295"/>
      <c r="GT423" s="295"/>
      <c r="GU423" s="295"/>
      <c r="GV423" s="294"/>
      <c r="GW423" s="294"/>
      <c r="GX423" s="294"/>
      <c r="GY423" s="294"/>
      <c r="GZ423" s="295"/>
      <c r="HA423" s="295"/>
      <c r="HB423" s="295"/>
      <c r="HC423" s="295"/>
      <c r="HD423" s="295"/>
      <c r="HE423" s="295"/>
      <c r="HF423" s="295"/>
      <c r="HG423" s="295"/>
      <c r="HH423" s="295"/>
      <c r="HI423" s="295"/>
      <c r="HJ423" s="294"/>
      <c r="HK423" s="294"/>
      <c r="HL423" s="294"/>
      <c r="HM423" s="294"/>
      <c r="HN423" s="295"/>
      <c r="HO423" s="295"/>
      <c r="HP423" s="295"/>
      <c r="HQ423" s="295"/>
      <c r="HR423" s="295"/>
      <c r="HS423" s="295"/>
      <c r="HT423" s="295"/>
      <c r="HU423" s="295"/>
      <c r="HV423" s="295"/>
      <c r="HW423" s="295"/>
      <c r="HX423" s="294"/>
      <c r="HY423" s="294"/>
      <c r="HZ423" s="294"/>
      <c r="IA423" s="294"/>
      <c r="IB423" s="295"/>
      <c r="IC423" s="295"/>
      <c r="ID423" s="295"/>
      <c r="IE423" s="295"/>
      <c r="IF423" s="295"/>
      <c r="IG423" s="295"/>
      <c r="IH423" s="295"/>
      <c r="II423" s="295"/>
      <c r="IJ423" s="295"/>
      <c r="IK423" s="295"/>
      <c r="IL423" s="294"/>
      <c r="IM423" s="294"/>
      <c r="IN423" s="294"/>
      <c r="IO423" s="294"/>
      <c r="IP423" s="295"/>
      <c r="IQ423" s="295"/>
      <c r="IR423" s="295"/>
      <c r="IS423" s="295"/>
      <c r="IT423" s="295"/>
      <c r="IU423" s="295"/>
      <c r="IV423" s="295"/>
      <c r="IW423" s="295"/>
      <c r="IX423" s="295"/>
      <c r="IY423" s="295"/>
      <c r="IZ423" s="294"/>
      <c r="JA423" s="294"/>
      <c r="JB423" s="294"/>
      <c r="JC423" s="294"/>
      <c r="JD423" s="295"/>
      <c r="JE423" s="295"/>
      <c r="JF423" s="295"/>
      <c r="JG423" s="295"/>
      <c r="JH423" s="295"/>
      <c r="JI423" s="295"/>
      <c r="JJ423" s="295"/>
      <c r="JK423" s="295"/>
      <c r="JL423" s="295"/>
      <c r="JM423" s="295"/>
      <c r="JN423" s="294"/>
      <c r="JO423" s="294"/>
      <c r="JP423" s="294"/>
      <c r="JQ423" s="294"/>
      <c r="JR423" s="295"/>
      <c r="JS423" s="295"/>
      <c r="JT423" s="295"/>
      <c r="JU423" s="295"/>
      <c r="JV423" s="295"/>
      <c r="JW423" s="295"/>
      <c r="JX423" s="295"/>
      <c r="JY423" s="295"/>
      <c r="JZ423" s="295"/>
      <c r="KA423" s="295"/>
      <c r="KB423" s="294"/>
      <c r="KC423" s="294"/>
      <c r="KD423" s="294"/>
      <c r="KE423" s="294"/>
      <c r="KF423" s="295"/>
      <c r="KG423" s="295"/>
      <c r="KH423" s="295"/>
      <c r="KI423" s="295"/>
      <c r="KJ423" s="295"/>
      <c r="KK423" s="295"/>
      <c r="KL423" s="295"/>
      <c r="KM423" s="295"/>
      <c r="KN423" s="295"/>
      <c r="KO423" s="295"/>
      <c r="KP423" s="294"/>
      <c r="KQ423" s="294"/>
      <c r="KR423" s="294"/>
      <c r="KS423" s="294"/>
      <c r="KT423" s="295"/>
      <c r="KU423" s="295"/>
      <c r="KV423" s="295"/>
      <c r="KW423" s="295"/>
      <c r="KX423" s="295"/>
      <c r="KY423" s="295"/>
      <c r="KZ423" s="295"/>
      <c r="LA423" s="295"/>
      <c r="LB423" s="295"/>
      <c r="LC423" s="295"/>
      <c r="LD423" s="294"/>
      <c r="LE423" s="294"/>
      <c r="LF423" s="294"/>
      <c r="LG423" s="294"/>
      <c r="LH423" s="295"/>
      <c r="LI423" s="295"/>
      <c r="LJ423" s="295"/>
      <c r="LK423" s="295"/>
      <c r="LL423" s="295"/>
      <c r="LM423" s="295"/>
      <c r="LN423" s="295"/>
      <c r="LO423" s="295"/>
      <c r="LP423" s="295"/>
      <c r="LQ423" s="295"/>
      <c r="LR423" s="294"/>
      <c r="LS423" s="294"/>
      <c r="LT423" s="294"/>
      <c r="LU423" s="294"/>
      <c r="LV423" s="295"/>
      <c r="LW423" s="295"/>
      <c r="LX423" s="295"/>
      <c r="LY423" s="295"/>
      <c r="LZ423" s="295"/>
      <c r="MA423" s="295"/>
      <c r="MB423" s="295"/>
      <c r="MC423" s="295"/>
      <c r="MD423" s="295"/>
      <c r="ME423" s="295"/>
      <c r="MF423" s="294"/>
      <c r="MG423" s="294"/>
      <c r="MH423" s="294"/>
      <c r="MI423" s="294"/>
      <c r="MJ423" s="295"/>
      <c r="MK423" s="295"/>
      <c r="ML423" s="295"/>
      <c r="MM423" s="295"/>
      <c r="MN423" s="295"/>
      <c r="MO423" s="295"/>
      <c r="MP423" s="295"/>
      <c r="MQ423" s="295"/>
      <c r="MR423" s="295"/>
      <c r="MS423" s="295"/>
      <c r="MT423" s="294"/>
      <c r="MU423" s="294"/>
      <c r="MV423" s="294"/>
      <c r="MW423" s="294"/>
      <c r="MX423" s="295"/>
      <c r="MY423" s="295"/>
      <c r="MZ423" s="295"/>
      <c r="NA423" s="295"/>
      <c r="NB423" s="295"/>
      <c r="NC423" s="295"/>
      <c r="ND423" s="295"/>
      <c r="NE423" s="295"/>
      <c r="NF423" s="295"/>
      <c r="NG423" s="295"/>
      <c r="NH423" s="294"/>
      <c r="NI423" s="294"/>
      <c r="NJ423" s="294"/>
      <c r="NK423" s="294"/>
      <c r="NL423" s="295"/>
      <c r="NM423" s="295"/>
      <c r="NN423" s="295"/>
      <c r="NO423" s="295"/>
      <c r="NP423" s="295"/>
      <c r="NQ423" s="295"/>
      <c r="NR423" s="295"/>
      <c r="NS423" s="295"/>
      <c r="NT423" s="295"/>
      <c r="NU423" s="295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4"/>
      <c r="OK423" s="294"/>
      <c r="OL423" s="294"/>
      <c r="OM423" s="294"/>
      <c r="ON423" s="295"/>
      <c r="OO423" s="295"/>
      <c r="OP423" s="295"/>
      <c r="OQ423" s="295"/>
      <c r="OR423" s="295"/>
      <c r="OS423" s="295"/>
      <c r="OT423" s="295"/>
      <c r="OU423" s="295"/>
      <c r="OV423" s="295"/>
      <c r="OW423" s="295"/>
      <c r="OX423" s="294"/>
      <c r="OY423" s="294"/>
      <c r="OZ423" s="294"/>
      <c r="PA423" s="294"/>
      <c r="PB423" s="295"/>
      <c r="PC423" s="295"/>
      <c r="PD423" s="295"/>
      <c r="PE423" s="295"/>
      <c r="PF423" s="295"/>
      <c r="PG423" s="295"/>
      <c r="PH423" s="295"/>
      <c r="PI423" s="295"/>
      <c r="PJ423" s="295"/>
      <c r="PK423" s="295"/>
      <c r="PL423" s="294"/>
      <c r="PM423" s="294"/>
      <c r="PN423" s="294"/>
      <c r="PO423" s="294"/>
      <c r="PP423" s="295"/>
      <c r="PQ423" s="295"/>
      <c r="PR423" s="295"/>
      <c r="PS423" s="295"/>
      <c r="PT423" s="295"/>
      <c r="PU423" s="295"/>
      <c r="PV423" s="295"/>
      <c r="PW423" s="295"/>
      <c r="PX423" s="295"/>
      <c r="PY423" s="295"/>
      <c r="PZ423" s="294"/>
      <c r="QA423" s="294"/>
      <c r="QB423" s="294"/>
      <c r="QC423" s="294"/>
      <c r="QD423" s="295"/>
      <c r="QE423" s="295"/>
      <c r="QF423" s="295"/>
      <c r="QG423" s="295"/>
      <c r="QH423" s="295"/>
      <c r="QI423" s="295"/>
      <c r="QJ423" s="295"/>
      <c r="QK423" s="295"/>
      <c r="QL423" s="295"/>
      <c r="QM423" s="295"/>
      <c r="QN423" s="294"/>
      <c r="QO423" s="294"/>
      <c r="QP423" s="294"/>
      <c r="QQ423" s="294"/>
      <c r="QR423" s="295"/>
      <c r="QS423" s="295"/>
      <c r="QT423" s="295"/>
      <c r="QU423" s="295"/>
      <c r="QV423" s="295"/>
      <c r="QW423" s="295"/>
      <c r="QX423" s="295"/>
      <c r="QY423" s="295"/>
      <c r="QZ423" s="295"/>
      <c r="RA423" s="295"/>
      <c r="RB423" s="294"/>
      <c r="RC423" s="294"/>
      <c r="RD423" s="294"/>
      <c r="RE423" s="294"/>
      <c r="RF423" s="295"/>
      <c r="RG423" s="295"/>
      <c r="RH423" s="295"/>
      <c r="RI423" s="295"/>
      <c r="RJ423" s="295"/>
      <c r="RK423" s="295"/>
      <c r="RL423" s="295"/>
      <c r="RM423" s="295"/>
      <c r="RN423" s="295"/>
      <c r="RO423" s="295"/>
      <c r="RP423" s="294"/>
      <c r="RQ423" s="294"/>
      <c r="RR423" s="294"/>
      <c r="RS423" s="294"/>
      <c r="RT423" s="295"/>
      <c r="RU423" s="295"/>
      <c r="RV423" s="295"/>
      <c r="RW423" s="295"/>
      <c r="RX423" s="295"/>
      <c r="RY423" s="295"/>
      <c r="RZ423" s="295"/>
      <c r="SA423" s="295"/>
      <c r="SB423" s="295"/>
      <c r="SC423" s="295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  <c r="TT423" s="203"/>
      <c r="TU423" s="203"/>
      <c r="TV423" s="203"/>
      <c r="TW423" s="203"/>
      <c r="TX423" s="180"/>
      <c r="TY423" s="180"/>
      <c r="TZ423" s="180"/>
      <c r="UA423" s="180"/>
      <c r="UB423" s="180"/>
      <c r="UC423" s="180"/>
      <c r="UD423" s="180"/>
      <c r="UE423" s="180"/>
      <c r="UF423" s="180"/>
      <c r="UG423" s="180"/>
      <c r="UH423" s="203"/>
      <c r="UI423" s="203"/>
      <c r="UJ423" s="203"/>
      <c r="UK423" s="203"/>
      <c r="UL423" s="180"/>
      <c r="UM423" s="180"/>
      <c r="UN423" s="180"/>
      <c r="UO423" s="180"/>
      <c r="UP423" s="180"/>
      <c r="UQ423" s="180"/>
      <c r="UR423" s="180"/>
      <c r="US423" s="180"/>
      <c r="UT423" s="180"/>
      <c r="UU423" s="180"/>
      <c r="UV423" s="203"/>
      <c r="UW423" s="203"/>
      <c r="UX423" s="203"/>
      <c r="UY423" s="203"/>
      <c r="UZ423" s="180"/>
      <c r="VA423" s="180"/>
      <c r="VB423" s="180"/>
      <c r="VC423" s="180"/>
      <c r="VD423" s="180"/>
      <c r="VE423" s="180"/>
      <c r="VF423" s="180"/>
      <c r="VG423" s="180"/>
      <c r="VH423" s="180"/>
      <c r="VI423" s="180"/>
    </row>
    <row r="424" ht="13.5" customHeight="1">
      <c r="A424" s="290"/>
      <c r="B424" s="291"/>
      <c r="C424" s="291"/>
      <c r="D424" s="291"/>
      <c r="E424" s="292"/>
      <c r="F424" s="86"/>
      <c r="G424" s="86"/>
      <c r="H424" s="294"/>
      <c r="I424" s="294"/>
      <c r="J424" s="294"/>
      <c r="K424" s="294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4"/>
      <c r="W424" s="294"/>
      <c r="X424" s="294"/>
      <c r="Y424" s="294"/>
      <c r="Z424" s="295"/>
      <c r="AA424" s="295"/>
      <c r="AB424" s="295"/>
      <c r="AC424" s="295"/>
      <c r="AD424" s="295"/>
      <c r="AE424" s="295"/>
      <c r="AF424" s="295"/>
      <c r="AG424" s="295"/>
      <c r="AH424" s="295"/>
      <c r="AI424" s="295"/>
      <c r="AJ424" s="294"/>
      <c r="AK424" s="294"/>
      <c r="AL424" s="294"/>
      <c r="AM424" s="294"/>
      <c r="AN424" s="295"/>
      <c r="AO424" s="295"/>
      <c r="AP424" s="295"/>
      <c r="AQ424" s="295"/>
      <c r="AR424" s="295"/>
      <c r="AS424" s="295"/>
      <c r="AT424" s="295"/>
      <c r="AU424" s="295"/>
      <c r="AV424" s="295"/>
      <c r="AW424" s="295"/>
      <c r="AX424" s="294"/>
      <c r="AY424" s="294"/>
      <c r="AZ424" s="294"/>
      <c r="BA424" s="294"/>
      <c r="BB424" s="295"/>
      <c r="BC424" s="295"/>
      <c r="BD424" s="295"/>
      <c r="BE424" s="295"/>
      <c r="BF424" s="295"/>
      <c r="BG424" s="295"/>
      <c r="BH424" s="295"/>
      <c r="BI424" s="295"/>
      <c r="BJ424" s="295"/>
      <c r="BK424" s="295"/>
      <c r="BL424" s="294"/>
      <c r="BM424" s="294"/>
      <c r="BN424" s="294"/>
      <c r="BO424" s="294"/>
      <c r="BP424" s="295"/>
      <c r="BQ424" s="295"/>
      <c r="BR424" s="295"/>
      <c r="BS424" s="295"/>
      <c r="BT424" s="295"/>
      <c r="BU424" s="295"/>
      <c r="BV424" s="295"/>
      <c r="BW424" s="295"/>
      <c r="BX424" s="295"/>
      <c r="BY424" s="295"/>
      <c r="BZ424" s="294"/>
      <c r="CA424" s="294"/>
      <c r="CB424" s="294"/>
      <c r="CC424" s="294"/>
      <c r="CD424" s="295"/>
      <c r="CE424" s="295"/>
      <c r="CF424" s="295"/>
      <c r="CG424" s="295"/>
      <c r="CH424" s="295"/>
      <c r="CI424" s="295"/>
      <c r="CJ424" s="295"/>
      <c r="CK424" s="295"/>
      <c r="CL424" s="295"/>
      <c r="CM424" s="295"/>
      <c r="CN424" s="294"/>
      <c r="CO424" s="294"/>
      <c r="CP424" s="294"/>
      <c r="CQ424" s="294"/>
      <c r="CR424" s="295"/>
      <c r="CS424" s="295"/>
      <c r="CT424" s="295"/>
      <c r="CU424" s="295"/>
      <c r="CV424" s="295"/>
      <c r="CW424" s="295"/>
      <c r="CX424" s="295"/>
      <c r="CY424" s="295"/>
      <c r="CZ424" s="295"/>
      <c r="DA424" s="295"/>
      <c r="DB424" s="294"/>
      <c r="DC424" s="294"/>
      <c r="DD424" s="294"/>
      <c r="DE424" s="294"/>
      <c r="DF424" s="295"/>
      <c r="DG424" s="295"/>
      <c r="DH424" s="295"/>
      <c r="DI424" s="295"/>
      <c r="DJ424" s="295"/>
      <c r="DK424" s="295"/>
      <c r="DL424" s="295"/>
      <c r="DM424" s="295"/>
      <c r="DN424" s="295"/>
      <c r="DO424" s="295"/>
      <c r="DP424" s="294"/>
      <c r="DQ424" s="294"/>
      <c r="DR424" s="294"/>
      <c r="DS424" s="294"/>
      <c r="DT424" s="295"/>
      <c r="DU424" s="295"/>
      <c r="DV424" s="295"/>
      <c r="DW424" s="295"/>
      <c r="DX424" s="295"/>
      <c r="DY424" s="295"/>
      <c r="DZ424" s="295"/>
      <c r="EA424" s="295"/>
      <c r="EB424" s="295"/>
      <c r="EC424" s="295"/>
      <c r="ED424" s="294"/>
      <c r="EE424" s="294"/>
      <c r="EF424" s="294"/>
      <c r="EG424" s="294"/>
      <c r="EH424" s="295"/>
      <c r="EI424" s="295"/>
      <c r="EJ424" s="295"/>
      <c r="EK424" s="295"/>
      <c r="EL424" s="295"/>
      <c r="EM424" s="295"/>
      <c r="EN424" s="295"/>
      <c r="EO424" s="295"/>
      <c r="EP424" s="295"/>
      <c r="EQ424" s="295"/>
      <c r="ER424" s="294"/>
      <c r="ES424" s="294"/>
      <c r="ET424" s="294"/>
      <c r="EU424" s="294"/>
      <c r="EV424" s="295"/>
      <c r="EW424" s="295"/>
      <c r="EX424" s="295"/>
      <c r="EY424" s="295"/>
      <c r="EZ424" s="295"/>
      <c r="FA424" s="295"/>
      <c r="FB424" s="295"/>
      <c r="FC424" s="295"/>
      <c r="FD424" s="295"/>
      <c r="FE424" s="295"/>
      <c r="FF424" s="294"/>
      <c r="FG424" s="294"/>
      <c r="FH424" s="294"/>
      <c r="FI424" s="294"/>
      <c r="FJ424" s="295"/>
      <c r="FK424" s="295"/>
      <c r="FL424" s="295"/>
      <c r="FM424" s="295"/>
      <c r="FN424" s="295"/>
      <c r="FO424" s="295"/>
      <c r="FP424" s="295"/>
      <c r="FQ424" s="295"/>
      <c r="FR424" s="295"/>
      <c r="FS424" s="295"/>
      <c r="FT424" s="294"/>
      <c r="FU424" s="294"/>
      <c r="FV424" s="294"/>
      <c r="FW424" s="294"/>
      <c r="FX424" s="295"/>
      <c r="FY424" s="295"/>
      <c r="FZ424" s="295"/>
      <c r="GA424" s="295"/>
      <c r="GB424" s="295"/>
      <c r="GC424" s="295"/>
      <c r="GD424" s="295"/>
      <c r="GE424" s="295"/>
      <c r="GF424" s="295"/>
      <c r="GG424" s="295"/>
      <c r="GH424" s="294"/>
      <c r="GI424" s="294"/>
      <c r="GJ424" s="294"/>
      <c r="GK424" s="294"/>
      <c r="GL424" s="295"/>
      <c r="GM424" s="295"/>
      <c r="GN424" s="295"/>
      <c r="GO424" s="295"/>
      <c r="GP424" s="295"/>
      <c r="GQ424" s="295"/>
      <c r="GR424" s="295"/>
      <c r="GS424" s="295"/>
      <c r="GT424" s="295"/>
      <c r="GU424" s="295"/>
      <c r="GV424" s="294"/>
      <c r="GW424" s="294"/>
      <c r="GX424" s="294"/>
      <c r="GY424" s="294"/>
      <c r="GZ424" s="295"/>
      <c r="HA424" s="295"/>
      <c r="HB424" s="295"/>
      <c r="HC424" s="295"/>
      <c r="HD424" s="295"/>
      <c r="HE424" s="295"/>
      <c r="HF424" s="295"/>
      <c r="HG424" s="295"/>
      <c r="HH424" s="295"/>
      <c r="HI424" s="295"/>
      <c r="HJ424" s="294"/>
      <c r="HK424" s="294"/>
      <c r="HL424" s="294"/>
      <c r="HM424" s="294"/>
      <c r="HN424" s="295"/>
      <c r="HO424" s="295"/>
      <c r="HP424" s="295"/>
      <c r="HQ424" s="295"/>
      <c r="HR424" s="295"/>
      <c r="HS424" s="295"/>
      <c r="HT424" s="295"/>
      <c r="HU424" s="295"/>
      <c r="HV424" s="295"/>
      <c r="HW424" s="295"/>
      <c r="HX424" s="294"/>
      <c r="HY424" s="294"/>
      <c r="HZ424" s="294"/>
      <c r="IA424" s="294"/>
      <c r="IB424" s="295"/>
      <c r="IC424" s="295"/>
      <c r="ID424" s="295"/>
      <c r="IE424" s="295"/>
      <c r="IF424" s="295"/>
      <c r="IG424" s="295"/>
      <c r="IH424" s="295"/>
      <c r="II424" s="295"/>
      <c r="IJ424" s="295"/>
      <c r="IK424" s="295"/>
      <c r="IL424" s="294"/>
      <c r="IM424" s="294"/>
      <c r="IN424" s="294"/>
      <c r="IO424" s="294"/>
      <c r="IP424" s="295"/>
      <c r="IQ424" s="295"/>
      <c r="IR424" s="295"/>
      <c r="IS424" s="295"/>
      <c r="IT424" s="295"/>
      <c r="IU424" s="295"/>
      <c r="IV424" s="295"/>
      <c r="IW424" s="295"/>
      <c r="IX424" s="295"/>
      <c r="IY424" s="295"/>
      <c r="IZ424" s="294"/>
      <c r="JA424" s="294"/>
      <c r="JB424" s="294"/>
      <c r="JC424" s="294"/>
      <c r="JD424" s="295"/>
      <c r="JE424" s="295"/>
      <c r="JF424" s="295"/>
      <c r="JG424" s="295"/>
      <c r="JH424" s="295"/>
      <c r="JI424" s="295"/>
      <c r="JJ424" s="295"/>
      <c r="JK424" s="295"/>
      <c r="JL424" s="295"/>
      <c r="JM424" s="295"/>
      <c r="JN424" s="294"/>
      <c r="JO424" s="294"/>
      <c r="JP424" s="294"/>
      <c r="JQ424" s="294"/>
      <c r="JR424" s="295"/>
      <c r="JS424" s="295"/>
      <c r="JT424" s="295"/>
      <c r="JU424" s="295"/>
      <c r="JV424" s="295"/>
      <c r="JW424" s="295"/>
      <c r="JX424" s="295"/>
      <c r="JY424" s="295"/>
      <c r="JZ424" s="295"/>
      <c r="KA424" s="295"/>
      <c r="KB424" s="294"/>
      <c r="KC424" s="294"/>
      <c r="KD424" s="294"/>
      <c r="KE424" s="294"/>
      <c r="KF424" s="295"/>
      <c r="KG424" s="295"/>
      <c r="KH424" s="295"/>
      <c r="KI424" s="295"/>
      <c r="KJ424" s="295"/>
      <c r="KK424" s="295"/>
      <c r="KL424" s="295"/>
      <c r="KM424" s="295"/>
      <c r="KN424" s="295"/>
      <c r="KO424" s="295"/>
      <c r="KP424" s="294"/>
      <c r="KQ424" s="294"/>
      <c r="KR424" s="294"/>
      <c r="KS424" s="294"/>
      <c r="KT424" s="295"/>
      <c r="KU424" s="295"/>
      <c r="KV424" s="295"/>
      <c r="KW424" s="295"/>
      <c r="KX424" s="295"/>
      <c r="KY424" s="295"/>
      <c r="KZ424" s="295"/>
      <c r="LA424" s="295"/>
      <c r="LB424" s="295"/>
      <c r="LC424" s="295"/>
      <c r="LD424" s="294"/>
      <c r="LE424" s="294"/>
      <c r="LF424" s="294"/>
      <c r="LG424" s="294"/>
      <c r="LH424" s="295"/>
      <c r="LI424" s="295"/>
      <c r="LJ424" s="295"/>
      <c r="LK424" s="295"/>
      <c r="LL424" s="295"/>
      <c r="LM424" s="295"/>
      <c r="LN424" s="295"/>
      <c r="LO424" s="295"/>
      <c r="LP424" s="295"/>
      <c r="LQ424" s="295"/>
      <c r="LR424" s="294"/>
      <c r="LS424" s="294"/>
      <c r="LT424" s="294"/>
      <c r="LU424" s="294"/>
      <c r="LV424" s="295"/>
      <c r="LW424" s="295"/>
      <c r="LX424" s="295"/>
      <c r="LY424" s="295"/>
      <c r="LZ424" s="295"/>
      <c r="MA424" s="295"/>
      <c r="MB424" s="295"/>
      <c r="MC424" s="295"/>
      <c r="MD424" s="295"/>
      <c r="ME424" s="295"/>
      <c r="MF424" s="294"/>
      <c r="MG424" s="294"/>
      <c r="MH424" s="294"/>
      <c r="MI424" s="294"/>
      <c r="MJ424" s="295"/>
      <c r="MK424" s="295"/>
      <c r="ML424" s="295"/>
      <c r="MM424" s="295"/>
      <c r="MN424" s="295"/>
      <c r="MO424" s="295"/>
      <c r="MP424" s="295"/>
      <c r="MQ424" s="295"/>
      <c r="MR424" s="295"/>
      <c r="MS424" s="295"/>
      <c r="MT424" s="294"/>
      <c r="MU424" s="294"/>
      <c r="MV424" s="294"/>
      <c r="MW424" s="294"/>
      <c r="MX424" s="295"/>
      <c r="MY424" s="295"/>
      <c r="MZ424" s="295"/>
      <c r="NA424" s="295"/>
      <c r="NB424" s="295"/>
      <c r="NC424" s="295"/>
      <c r="ND424" s="295"/>
      <c r="NE424" s="295"/>
      <c r="NF424" s="295"/>
      <c r="NG424" s="295"/>
      <c r="NH424" s="294"/>
      <c r="NI424" s="294"/>
      <c r="NJ424" s="294"/>
      <c r="NK424" s="294"/>
      <c r="NL424" s="295"/>
      <c r="NM424" s="295"/>
      <c r="NN424" s="295"/>
      <c r="NO424" s="295"/>
      <c r="NP424" s="295"/>
      <c r="NQ424" s="295"/>
      <c r="NR424" s="295"/>
      <c r="NS424" s="295"/>
      <c r="NT424" s="295"/>
      <c r="NU424" s="295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4"/>
      <c r="OK424" s="294"/>
      <c r="OL424" s="294"/>
      <c r="OM424" s="294"/>
      <c r="ON424" s="295"/>
      <c r="OO424" s="295"/>
      <c r="OP424" s="295"/>
      <c r="OQ424" s="295"/>
      <c r="OR424" s="295"/>
      <c r="OS424" s="295"/>
      <c r="OT424" s="295"/>
      <c r="OU424" s="295"/>
      <c r="OV424" s="295"/>
      <c r="OW424" s="295"/>
      <c r="OX424" s="294"/>
      <c r="OY424" s="294"/>
      <c r="OZ424" s="294"/>
      <c r="PA424" s="294"/>
      <c r="PB424" s="295"/>
      <c r="PC424" s="295"/>
      <c r="PD424" s="295"/>
      <c r="PE424" s="295"/>
      <c r="PF424" s="295"/>
      <c r="PG424" s="295"/>
      <c r="PH424" s="295"/>
      <c r="PI424" s="295"/>
      <c r="PJ424" s="295"/>
      <c r="PK424" s="295"/>
      <c r="PL424" s="294"/>
      <c r="PM424" s="294"/>
      <c r="PN424" s="294"/>
      <c r="PO424" s="294"/>
      <c r="PP424" s="295"/>
      <c r="PQ424" s="295"/>
      <c r="PR424" s="295"/>
      <c r="PS424" s="295"/>
      <c r="PT424" s="295"/>
      <c r="PU424" s="295"/>
      <c r="PV424" s="295"/>
      <c r="PW424" s="295"/>
      <c r="PX424" s="295"/>
      <c r="PY424" s="295"/>
      <c r="PZ424" s="294"/>
      <c r="QA424" s="294"/>
      <c r="QB424" s="294"/>
      <c r="QC424" s="294"/>
      <c r="QD424" s="295"/>
      <c r="QE424" s="295"/>
      <c r="QF424" s="295"/>
      <c r="QG424" s="295"/>
      <c r="QH424" s="295"/>
      <c r="QI424" s="295"/>
      <c r="QJ424" s="295"/>
      <c r="QK424" s="295"/>
      <c r="QL424" s="295"/>
      <c r="QM424" s="295"/>
      <c r="QN424" s="294"/>
      <c r="QO424" s="294"/>
      <c r="QP424" s="294"/>
      <c r="QQ424" s="294"/>
      <c r="QR424" s="295"/>
      <c r="QS424" s="295"/>
      <c r="QT424" s="295"/>
      <c r="QU424" s="295"/>
      <c r="QV424" s="295"/>
      <c r="QW424" s="295"/>
      <c r="QX424" s="295"/>
      <c r="QY424" s="295"/>
      <c r="QZ424" s="295"/>
      <c r="RA424" s="295"/>
      <c r="RB424" s="294"/>
      <c r="RC424" s="294"/>
      <c r="RD424" s="294"/>
      <c r="RE424" s="294"/>
      <c r="RF424" s="295"/>
      <c r="RG424" s="295"/>
      <c r="RH424" s="295"/>
      <c r="RI424" s="295"/>
      <c r="RJ424" s="295"/>
      <c r="RK424" s="295"/>
      <c r="RL424" s="295"/>
      <c r="RM424" s="295"/>
      <c r="RN424" s="295"/>
      <c r="RO424" s="295"/>
      <c r="RP424" s="294"/>
      <c r="RQ424" s="294"/>
      <c r="RR424" s="294"/>
      <c r="RS424" s="294"/>
      <c r="RT424" s="295"/>
      <c r="RU424" s="295"/>
      <c r="RV424" s="295"/>
      <c r="RW424" s="295"/>
      <c r="RX424" s="295"/>
      <c r="RY424" s="295"/>
      <c r="RZ424" s="295"/>
      <c r="SA424" s="295"/>
      <c r="SB424" s="295"/>
      <c r="SC424" s="295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  <c r="TT424" s="203"/>
      <c r="TU424" s="203"/>
      <c r="TV424" s="203"/>
      <c r="TW424" s="203"/>
      <c r="TX424" s="180"/>
      <c r="TY424" s="180"/>
      <c r="TZ424" s="180"/>
      <c r="UA424" s="180"/>
      <c r="UB424" s="180"/>
      <c r="UC424" s="180"/>
      <c r="UD424" s="180"/>
      <c r="UE424" s="180"/>
      <c r="UF424" s="180"/>
      <c r="UG424" s="180"/>
      <c r="UH424" s="203"/>
      <c r="UI424" s="203"/>
      <c r="UJ424" s="203"/>
      <c r="UK424" s="203"/>
      <c r="UL424" s="180"/>
      <c r="UM424" s="180"/>
      <c r="UN424" s="180"/>
      <c r="UO424" s="180"/>
      <c r="UP424" s="180"/>
      <c r="UQ424" s="180"/>
      <c r="UR424" s="180"/>
      <c r="US424" s="180"/>
      <c r="UT424" s="180"/>
      <c r="UU424" s="180"/>
      <c r="UV424" s="203"/>
      <c r="UW424" s="203"/>
      <c r="UX424" s="203"/>
      <c r="UY424" s="203"/>
      <c r="UZ424" s="180"/>
      <c r="VA424" s="180"/>
      <c r="VB424" s="180"/>
      <c r="VC424" s="180"/>
      <c r="VD424" s="180"/>
      <c r="VE424" s="180"/>
      <c r="VF424" s="180"/>
      <c r="VG424" s="180"/>
      <c r="VH424" s="180"/>
      <c r="VI424" s="180"/>
    </row>
    <row r="425" ht="13.5" customHeight="1">
      <c r="A425" s="290"/>
      <c r="B425" s="291"/>
      <c r="C425" s="291"/>
      <c r="D425" s="291"/>
      <c r="E425" s="292"/>
      <c r="F425" s="86"/>
      <c r="G425" s="86"/>
      <c r="H425" s="294"/>
      <c r="I425" s="294"/>
      <c r="J425" s="294"/>
      <c r="K425" s="294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4"/>
      <c r="W425" s="294"/>
      <c r="X425" s="294"/>
      <c r="Y425" s="294"/>
      <c r="Z425" s="295"/>
      <c r="AA425" s="295"/>
      <c r="AB425" s="295"/>
      <c r="AC425" s="295"/>
      <c r="AD425" s="295"/>
      <c r="AE425" s="295"/>
      <c r="AF425" s="295"/>
      <c r="AG425" s="295"/>
      <c r="AH425" s="295"/>
      <c r="AI425" s="295"/>
      <c r="AJ425" s="294"/>
      <c r="AK425" s="294"/>
      <c r="AL425" s="294"/>
      <c r="AM425" s="294"/>
      <c r="AN425" s="295"/>
      <c r="AO425" s="295"/>
      <c r="AP425" s="295"/>
      <c r="AQ425" s="295"/>
      <c r="AR425" s="295"/>
      <c r="AS425" s="295"/>
      <c r="AT425" s="295"/>
      <c r="AU425" s="295"/>
      <c r="AV425" s="295"/>
      <c r="AW425" s="295"/>
      <c r="AX425" s="294"/>
      <c r="AY425" s="294"/>
      <c r="AZ425" s="294"/>
      <c r="BA425" s="294"/>
      <c r="BB425" s="295"/>
      <c r="BC425" s="295"/>
      <c r="BD425" s="295"/>
      <c r="BE425" s="295"/>
      <c r="BF425" s="295"/>
      <c r="BG425" s="295"/>
      <c r="BH425" s="295"/>
      <c r="BI425" s="295"/>
      <c r="BJ425" s="295"/>
      <c r="BK425" s="295"/>
      <c r="BL425" s="294"/>
      <c r="BM425" s="294"/>
      <c r="BN425" s="294"/>
      <c r="BO425" s="294"/>
      <c r="BP425" s="295"/>
      <c r="BQ425" s="295"/>
      <c r="BR425" s="295"/>
      <c r="BS425" s="295"/>
      <c r="BT425" s="295"/>
      <c r="BU425" s="295"/>
      <c r="BV425" s="295"/>
      <c r="BW425" s="295"/>
      <c r="BX425" s="295"/>
      <c r="BY425" s="295"/>
      <c r="BZ425" s="294"/>
      <c r="CA425" s="294"/>
      <c r="CB425" s="294"/>
      <c r="CC425" s="294"/>
      <c r="CD425" s="295"/>
      <c r="CE425" s="295"/>
      <c r="CF425" s="295"/>
      <c r="CG425" s="295"/>
      <c r="CH425" s="295"/>
      <c r="CI425" s="295"/>
      <c r="CJ425" s="295"/>
      <c r="CK425" s="295"/>
      <c r="CL425" s="295"/>
      <c r="CM425" s="295"/>
      <c r="CN425" s="294"/>
      <c r="CO425" s="294"/>
      <c r="CP425" s="294"/>
      <c r="CQ425" s="294"/>
      <c r="CR425" s="295"/>
      <c r="CS425" s="295"/>
      <c r="CT425" s="295"/>
      <c r="CU425" s="295"/>
      <c r="CV425" s="295"/>
      <c r="CW425" s="295"/>
      <c r="CX425" s="295"/>
      <c r="CY425" s="295"/>
      <c r="CZ425" s="295"/>
      <c r="DA425" s="295"/>
      <c r="DB425" s="294"/>
      <c r="DC425" s="294"/>
      <c r="DD425" s="294"/>
      <c r="DE425" s="294"/>
      <c r="DF425" s="295"/>
      <c r="DG425" s="295"/>
      <c r="DH425" s="295"/>
      <c r="DI425" s="295"/>
      <c r="DJ425" s="295"/>
      <c r="DK425" s="295"/>
      <c r="DL425" s="295"/>
      <c r="DM425" s="295"/>
      <c r="DN425" s="295"/>
      <c r="DO425" s="295"/>
      <c r="DP425" s="294"/>
      <c r="DQ425" s="294"/>
      <c r="DR425" s="294"/>
      <c r="DS425" s="294"/>
      <c r="DT425" s="295"/>
      <c r="DU425" s="295"/>
      <c r="DV425" s="295"/>
      <c r="DW425" s="295"/>
      <c r="DX425" s="295"/>
      <c r="DY425" s="295"/>
      <c r="DZ425" s="295"/>
      <c r="EA425" s="295"/>
      <c r="EB425" s="295"/>
      <c r="EC425" s="295"/>
      <c r="ED425" s="294"/>
      <c r="EE425" s="294"/>
      <c r="EF425" s="294"/>
      <c r="EG425" s="294"/>
      <c r="EH425" s="295"/>
      <c r="EI425" s="295"/>
      <c r="EJ425" s="295"/>
      <c r="EK425" s="295"/>
      <c r="EL425" s="295"/>
      <c r="EM425" s="295"/>
      <c r="EN425" s="295"/>
      <c r="EO425" s="295"/>
      <c r="EP425" s="295"/>
      <c r="EQ425" s="295"/>
      <c r="ER425" s="294"/>
      <c r="ES425" s="294"/>
      <c r="ET425" s="294"/>
      <c r="EU425" s="294"/>
      <c r="EV425" s="295"/>
      <c r="EW425" s="295"/>
      <c r="EX425" s="295"/>
      <c r="EY425" s="295"/>
      <c r="EZ425" s="295"/>
      <c r="FA425" s="295"/>
      <c r="FB425" s="295"/>
      <c r="FC425" s="295"/>
      <c r="FD425" s="295"/>
      <c r="FE425" s="295"/>
      <c r="FF425" s="294"/>
      <c r="FG425" s="294"/>
      <c r="FH425" s="294"/>
      <c r="FI425" s="294"/>
      <c r="FJ425" s="295"/>
      <c r="FK425" s="295"/>
      <c r="FL425" s="295"/>
      <c r="FM425" s="295"/>
      <c r="FN425" s="295"/>
      <c r="FO425" s="295"/>
      <c r="FP425" s="295"/>
      <c r="FQ425" s="295"/>
      <c r="FR425" s="295"/>
      <c r="FS425" s="295"/>
      <c r="FT425" s="294"/>
      <c r="FU425" s="294"/>
      <c r="FV425" s="294"/>
      <c r="FW425" s="294"/>
      <c r="FX425" s="295"/>
      <c r="FY425" s="295"/>
      <c r="FZ425" s="295"/>
      <c r="GA425" s="295"/>
      <c r="GB425" s="295"/>
      <c r="GC425" s="295"/>
      <c r="GD425" s="295"/>
      <c r="GE425" s="295"/>
      <c r="GF425" s="295"/>
      <c r="GG425" s="295"/>
      <c r="GH425" s="294"/>
      <c r="GI425" s="294"/>
      <c r="GJ425" s="294"/>
      <c r="GK425" s="294"/>
      <c r="GL425" s="295"/>
      <c r="GM425" s="295"/>
      <c r="GN425" s="295"/>
      <c r="GO425" s="295"/>
      <c r="GP425" s="295"/>
      <c r="GQ425" s="295"/>
      <c r="GR425" s="295"/>
      <c r="GS425" s="295"/>
      <c r="GT425" s="295"/>
      <c r="GU425" s="295"/>
      <c r="GV425" s="294"/>
      <c r="GW425" s="294"/>
      <c r="GX425" s="294"/>
      <c r="GY425" s="294"/>
      <c r="GZ425" s="295"/>
      <c r="HA425" s="295"/>
      <c r="HB425" s="295"/>
      <c r="HC425" s="295"/>
      <c r="HD425" s="295"/>
      <c r="HE425" s="295"/>
      <c r="HF425" s="295"/>
      <c r="HG425" s="295"/>
      <c r="HH425" s="295"/>
      <c r="HI425" s="295"/>
      <c r="HJ425" s="294"/>
      <c r="HK425" s="294"/>
      <c r="HL425" s="294"/>
      <c r="HM425" s="294"/>
      <c r="HN425" s="295"/>
      <c r="HO425" s="295"/>
      <c r="HP425" s="295"/>
      <c r="HQ425" s="295"/>
      <c r="HR425" s="295"/>
      <c r="HS425" s="295"/>
      <c r="HT425" s="295"/>
      <c r="HU425" s="295"/>
      <c r="HV425" s="295"/>
      <c r="HW425" s="295"/>
      <c r="HX425" s="294"/>
      <c r="HY425" s="294"/>
      <c r="HZ425" s="294"/>
      <c r="IA425" s="294"/>
      <c r="IB425" s="295"/>
      <c r="IC425" s="295"/>
      <c r="ID425" s="295"/>
      <c r="IE425" s="295"/>
      <c r="IF425" s="295"/>
      <c r="IG425" s="295"/>
      <c r="IH425" s="295"/>
      <c r="II425" s="295"/>
      <c r="IJ425" s="295"/>
      <c r="IK425" s="295"/>
      <c r="IL425" s="294"/>
      <c r="IM425" s="294"/>
      <c r="IN425" s="294"/>
      <c r="IO425" s="294"/>
      <c r="IP425" s="295"/>
      <c r="IQ425" s="295"/>
      <c r="IR425" s="295"/>
      <c r="IS425" s="295"/>
      <c r="IT425" s="295"/>
      <c r="IU425" s="295"/>
      <c r="IV425" s="295"/>
      <c r="IW425" s="295"/>
      <c r="IX425" s="295"/>
      <c r="IY425" s="295"/>
      <c r="IZ425" s="294"/>
      <c r="JA425" s="294"/>
      <c r="JB425" s="294"/>
      <c r="JC425" s="294"/>
      <c r="JD425" s="295"/>
      <c r="JE425" s="295"/>
      <c r="JF425" s="295"/>
      <c r="JG425" s="295"/>
      <c r="JH425" s="295"/>
      <c r="JI425" s="295"/>
      <c r="JJ425" s="295"/>
      <c r="JK425" s="295"/>
      <c r="JL425" s="295"/>
      <c r="JM425" s="295"/>
      <c r="JN425" s="294"/>
      <c r="JO425" s="294"/>
      <c r="JP425" s="294"/>
      <c r="JQ425" s="294"/>
      <c r="JR425" s="295"/>
      <c r="JS425" s="295"/>
      <c r="JT425" s="295"/>
      <c r="JU425" s="295"/>
      <c r="JV425" s="295"/>
      <c r="JW425" s="295"/>
      <c r="JX425" s="295"/>
      <c r="JY425" s="295"/>
      <c r="JZ425" s="295"/>
      <c r="KA425" s="295"/>
      <c r="KB425" s="294"/>
      <c r="KC425" s="294"/>
      <c r="KD425" s="294"/>
      <c r="KE425" s="294"/>
      <c r="KF425" s="295"/>
      <c r="KG425" s="295"/>
      <c r="KH425" s="295"/>
      <c r="KI425" s="295"/>
      <c r="KJ425" s="295"/>
      <c r="KK425" s="295"/>
      <c r="KL425" s="295"/>
      <c r="KM425" s="295"/>
      <c r="KN425" s="295"/>
      <c r="KO425" s="295"/>
      <c r="KP425" s="294"/>
      <c r="KQ425" s="294"/>
      <c r="KR425" s="294"/>
      <c r="KS425" s="294"/>
      <c r="KT425" s="295"/>
      <c r="KU425" s="295"/>
      <c r="KV425" s="295"/>
      <c r="KW425" s="295"/>
      <c r="KX425" s="295"/>
      <c r="KY425" s="295"/>
      <c r="KZ425" s="295"/>
      <c r="LA425" s="295"/>
      <c r="LB425" s="295"/>
      <c r="LC425" s="295"/>
      <c r="LD425" s="294"/>
      <c r="LE425" s="294"/>
      <c r="LF425" s="294"/>
      <c r="LG425" s="294"/>
      <c r="LH425" s="295"/>
      <c r="LI425" s="295"/>
      <c r="LJ425" s="295"/>
      <c r="LK425" s="295"/>
      <c r="LL425" s="295"/>
      <c r="LM425" s="295"/>
      <c r="LN425" s="295"/>
      <c r="LO425" s="295"/>
      <c r="LP425" s="295"/>
      <c r="LQ425" s="295"/>
      <c r="LR425" s="294"/>
      <c r="LS425" s="294"/>
      <c r="LT425" s="294"/>
      <c r="LU425" s="294"/>
      <c r="LV425" s="295"/>
      <c r="LW425" s="295"/>
      <c r="LX425" s="295"/>
      <c r="LY425" s="295"/>
      <c r="LZ425" s="295"/>
      <c r="MA425" s="295"/>
      <c r="MB425" s="295"/>
      <c r="MC425" s="295"/>
      <c r="MD425" s="295"/>
      <c r="ME425" s="295"/>
      <c r="MF425" s="294"/>
      <c r="MG425" s="294"/>
      <c r="MH425" s="294"/>
      <c r="MI425" s="294"/>
      <c r="MJ425" s="295"/>
      <c r="MK425" s="295"/>
      <c r="ML425" s="295"/>
      <c r="MM425" s="295"/>
      <c r="MN425" s="295"/>
      <c r="MO425" s="295"/>
      <c r="MP425" s="295"/>
      <c r="MQ425" s="295"/>
      <c r="MR425" s="295"/>
      <c r="MS425" s="295"/>
      <c r="MT425" s="294"/>
      <c r="MU425" s="294"/>
      <c r="MV425" s="294"/>
      <c r="MW425" s="294"/>
      <c r="MX425" s="295"/>
      <c r="MY425" s="295"/>
      <c r="MZ425" s="295"/>
      <c r="NA425" s="295"/>
      <c r="NB425" s="295"/>
      <c r="NC425" s="295"/>
      <c r="ND425" s="295"/>
      <c r="NE425" s="295"/>
      <c r="NF425" s="295"/>
      <c r="NG425" s="295"/>
      <c r="NH425" s="294"/>
      <c r="NI425" s="294"/>
      <c r="NJ425" s="294"/>
      <c r="NK425" s="294"/>
      <c r="NL425" s="295"/>
      <c r="NM425" s="295"/>
      <c r="NN425" s="295"/>
      <c r="NO425" s="295"/>
      <c r="NP425" s="295"/>
      <c r="NQ425" s="295"/>
      <c r="NR425" s="295"/>
      <c r="NS425" s="295"/>
      <c r="NT425" s="295"/>
      <c r="NU425" s="295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4"/>
      <c r="OK425" s="294"/>
      <c r="OL425" s="294"/>
      <c r="OM425" s="294"/>
      <c r="ON425" s="295"/>
      <c r="OO425" s="295"/>
      <c r="OP425" s="295"/>
      <c r="OQ425" s="295"/>
      <c r="OR425" s="295"/>
      <c r="OS425" s="295"/>
      <c r="OT425" s="295"/>
      <c r="OU425" s="295"/>
      <c r="OV425" s="295"/>
      <c r="OW425" s="295"/>
      <c r="OX425" s="294"/>
      <c r="OY425" s="294"/>
      <c r="OZ425" s="294"/>
      <c r="PA425" s="294"/>
      <c r="PB425" s="295"/>
      <c r="PC425" s="295"/>
      <c r="PD425" s="295"/>
      <c r="PE425" s="295"/>
      <c r="PF425" s="295"/>
      <c r="PG425" s="295"/>
      <c r="PH425" s="295"/>
      <c r="PI425" s="295"/>
      <c r="PJ425" s="295"/>
      <c r="PK425" s="295"/>
      <c r="PL425" s="294"/>
      <c r="PM425" s="294"/>
      <c r="PN425" s="294"/>
      <c r="PO425" s="294"/>
      <c r="PP425" s="295"/>
      <c r="PQ425" s="295"/>
      <c r="PR425" s="295"/>
      <c r="PS425" s="295"/>
      <c r="PT425" s="295"/>
      <c r="PU425" s="295"/>
      <c r="PV425" s="295"/>
      <c r="PW425" s="295"/>
      <c r="PX425" s="295"/>
      <c r="PY425" s="295"/>
      <c r="PZ425" s="294"/>
      <c r="QA425" s="294"/>
      <c r="QB425" s="294"/>
      <c r="QC425" s="294"/>
      <c r="QD425" s="295"/>
      <c r="QE425" s="295"/>
      <c r="QF425" s="295"/>
      <c r="QG425" s="295"/>
      <c r="QH425" s="295"/>
      <c r="QI425" s="295"/>
      <c r="QJ425" s="295"/>
      <c r="QK425" s="295"/>
      <c r="QL425" s="295"/>
      <c r="QM425" s="295"/>
      <c r="QN425" s="294"/>
      <c r="QO425" s="294"/>
      <c r="QP425" s="294"/>
      <c r="QQ425" s="294"/>
      <c r="QR425" s="295"/>
      <c r="QS425" s="295"/>
      <c r="QT425" s="295"/>
      <c r="QU425" s="295"/>
      <c r="QV425" s="295"/>
      <c r="QW425" s="295"/>
      <c r="QX425" s="295"/>
      <c r="QY425" s="295"/>
      <c r="QZ425" s="295"/>
      <c r="RA425" s="295"/>
      <c r="RB425" s="294"/>
      <c r="RC425" s="294"/>
      <c r="RD425" s="294"/>
      <c r="RE425" s="294"/>
      <c r="RF425" s="295"/>
      <c r="RG425" s="295"/>
      <c r="RH425" s="295"/>
      <c r="RI425" s="295"/>
      <c r="RJ425" s="295"/>
      <c r="RK425" s="295"/>
      <c r="RL425" s="295"/>
      <c r="RM425" s="295"/>
      <c r="RN425" s="295"/>
      <c r="RO425" s="295"/>
      <c r="RP425" s="294"/>
      <c r="RQ425" s="294"/>
      <c r="RR425" s="294"/>
      <c r="RS425" s="294"/>
      <c r="RT425" s="295"/>
      <c r="RU425" s="295"/>
      <c r="RV425" s="295"/>
      <c r="RW425" s="295"/>
      <c r="RX425" s="295"/>
      <c r="RY425" s="295"/>
      <c r="RZ425" s="295"/>
      <c r="SA425" s="295"/>
      <c r="SB425" s="295"/>
      <c r="SC425" s="295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  <c r="TT425" s="203"/>
      <c r="TU425" s="203"/>
      <c r="TV425" s="203"/>
      <c r="TW425" s="203"/>
      <c r="TX425" s="180"/>
      <c r="TY425" s="180"/>
      <c r="TZ425" s="180"/>
      <c r="UA425" s="180"/>
      <c r="UB425" s="180"/>
      <c r="UC425" s="180"/>
      <c r="UD425" s="180"/>
      <c r="UE425" s="180"/>
      <c r="UF425" s="180"/>
      <c r="UG425" s="180"/>
      <c r="UH425" s="203"/>
      <c r="UI425" s="203"/>
      <c r="UJ425" s="203"/>
      <c r="UK425" s="203"/>
      <c r="UL425" s="180"/>
      <c r="UM425" s="180"/>
      <c r="UN425" s="180"/>
      <c r="UO425" s="180"/>
      <c r="UP425" s="180"/>
      <c r="UQ425" s="180"/>
      <c r="UR425" s="180"/>
      <c r="US425" s="180"/>
      <c r="UT425" s="180"/>
      <c r="UU425" s="180"/>
      <c r="UV425" s="203"/>
      <c r="UW425" s="203"/>
      <c r="UX425" s="203"/>
      <c r="UY425" s="203"/>
      <c r="UZ425" s="180"/>
      <c r="VA425" s="180"/>
      <c r="VB425" s="180"/>
      <c r="VC425" s="180"/>
      <c r="VD425" s="180"/>
      <c r="VE425" s="180"/>
      <c r="VF425" s="180"/>
      <c r="VG425" s="180"/>
      <c r="VH425" s="180"/>
      <c r="VI425" s="180"/>
    </row>
    <row r="426" ht="13.5" customHeight="1">
      <c r="A426" s="290"/>
      <c r="B426" s="291"/>
      <c r="C426" s="291"/>
      <c r="D426" s="291"/>
      <c r="E426" s="292"/>
      <c r="F426" s="86"/>
      <c r="G426" s="86"/>
      <c r="H426" s="294"/>
      <c r="I426" s="294"/>
      <c r="J426" s="294"/>
      <c r="K426" s="294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4"/>
      <c r="W426" s="294"/>
      <c r="X426" s="294"/>
      <c r="Y426" s="294"/>
      <c r="Z426" s="295"/>
      <c r="AA426" s="295"/>
      <c r="AB426" s="295"/>
      <c r="AC426" s="295"/>
      <c r="AD426" s="295"/>
      <c r="AE426" s="295"/>
      <c r="AF426" s="295"/>
      <c r="AG426" s="295"/>
      <c r="AH426" s="295"/>
      <c r="AI426" s="295"/>
      <c r="AJ426" s="294"/>
      <c r="AK426" s="294"/>
      <c r="AL426" s="294"/>
      <c r="AM426" s="294"/>
      <c r="AN426" s="295"/>
      <c r="AO426" s="295"/>
      <c r="AP426" s="295"/>
      <c r="AQ426" s="295"/>
      <c r="AR426" s="295"/>
      <c r="AS426" s="295"/>
      <c r="AT426" s="295"/>
      <c r="AU426" s="295"/>
      <c r="AV426" s="295"/>
      <c r="AW426" s="295"/>
      <c r="AX426" s="294"/>
      <c r="AY426" s="294"/>
      <c r="AZ426" s="294"/>
      <c r="BA426" s="294"/>
      <c r="BB426" s="295"/>
      <c r="BC426" s="295"/>
      <c r="BD426" s="295"/>
      <c r="BE426" s="295"/>
      <c r="BF426" s="295"/>
      <c r="BG426" s="295"/>
      <c r="BH426" s="295"/>
      <c r="BI426" s="295"/>
      <c r="BJ426" s="295"/>
      <c r="BK426" s="295"/>
      <c r="BL426" s="294"/>
      <c r="BM426" s="294"/>
      <c r="BN426" s="294"/>
      <c r="BO426" s="294"/>
      <c r="BP426" s="295"/>
      <c r="BQ426" s="295"/>
      <c r="BR426" s="295"/>
      <c r="BS426" s="295"/>
      <c r="BT426" s="295"/>
      <c r="BU426" s="295"/>
      <c r="BV426" s="295"/>
      <c r="BW426" s="295"/>
      <c r="BX426" s="295"/>
      <c r="BY426" s="295"/>
      <c r="BZ426" s="294"/>
      <c r="CA426" s="294"/>
      <c r="CB426" s="294"/>
      <c r="CC426" s="294"/>
      <c r="CD426" s="295"/>
      <c r="CE426" s="295"/>
      <c r="CF426" s="295"/>
      <c r="CG426" s="295"/>
      <c r="CH426" s="295"/>
      <c r="CI426" s="295"/>
      <c r="CJ426" s="295"/>
      <c r="CK426" s="295"/>
      <c r="CL426" s="295"/>
      <c r="CM426" s="295"/>
      <c r="CN426" s="294"/>
      <c r="CO426" s="294"/>
      <c r="CP426" s="294"/>
      <c r="CQ426" s="294"/>
      <c r="CR426" s="295"/>
      <c r="CS426" s="295"/>
      <c r="CT426" s="295"/>
      <c r="CU426" s="295"/>
      <c r="CV426" s="295"/>
      <c r="CW426" s="295"/>
      <c r="CX426" s="295"/>
      <c r="CY426" s="295"/>
      <c r="CZ426" s="295"/>
      <c r="DA426" s="295"/>
      <c r="DB426" s="294"/>
      <c r="DC426" s="294"/>
      <c r="DD426" s="294"/>
      <c r="DE426" s="294"/>
      <c r="DF426" s="295"/>
      <c r="DG426" s="295"/>
      <c r="DH426" s="295"/>
      <c r="DI426" s="295"/>
      <c r="DJ426" s="295"/>
      <c r="DK426" s="295"/>
      <c r="DL426" s="295"/>
      <c r="DM426" s="295"/>
      <c r="DN426" s="295"/>
      <c r="DO426" s="295"/>
      <c r="DP426" s="294"/>
      <c r="DQ426" s="294"/>
      <c r="DR426" s="294"/>
      <c r="DS426" s="294"/>
      <c r="DT426" s="295"/>
      <c r="DU426" s="295"/>
      <c r="DV426" s="295"/>
      <c r="DW426" s="295"/>
      <c r="DX426" s="295"/>
      <c r="DY426" s="295"/>
      <c r="DZ426" s="295"/>
      <c r="EA426" s="295"/>
      <c r="EB426" s="295"/>
      <c r="EC426" s="295"/>
      <c r="ED426" s="294"/>
      <c r="EE426" s="294"/>
      <c r="EF426" s="294"/>
      <c r="EG426" s="294"/>
      <c r="EH426" s="295"/>
      <c r="EI426" s="295"/>
      <c r="EJ426" s="295"/>
      <c r="EK426" s="295"/>
      <c r="EL426" s="295"/>
      <c r="EM426" s="295"/>
      <c r="EN426" s="295"/>
      <c r="EO426" s="295"/>
      <c r="EP426" s="295"/>
      <c r="EQ426" s="295"/>
      <c r="ER426" s="294"/>
      <c r="ES426" s="294"/>
      <c r="ET426" s="294"/>
      <c r="EU426" s="294"/>
      <c r="EV426" s="295"/>
      <c r="EW426" s="295"/>
      <c r="EX426" s="295"/>
      <c r="EY426" s="295"/>
      <c r="EZ426" s="295"/>
      <c r="FA426" s="295"/>
      <c r="FB426" s="295"/>
      <c r="FC426" s="295"/>
      <c r="FD426" s="295"/>
      <c r="FE426" s="295"/>
      <c r="FF426" s="294"/>
      <c r="FG426" s="294"/>
      <c r="FH426" s="294"/>
      <c r="FI426" s="294"/>
      <c r="FJ426" s="295"/>
      <c r="FK426" s="295"/>
      <c r="FL426" s="295"/>
      <c r="FM426" s="295"/>
      <c r="FN426" s="295"/>
      <c r="FO426" s="295"/>
      <c r="FP426" s="295"/>
      <c r="FQ426" s="295"/>
      <c r="FR426" s="295"/>
      <c r="FS426" s="295"/>
      <c r="FT426" s="294"/>
      <c r="FU426" s="294"/>
      <c r="FV426" s="294"/>
      <c r="FW426" s="294"/>
      <c r="FX426" s="295"/>
      <c r="FY426" s="295"/>
      <c r="FZ426" s="295"/>
      <c r="GA426" s="295"/>
      <c r="GB426" s="295"/>
      <c r="GC426" s="295"/>
      <c r="GD426" s="295"/>
      <c r="GE426" s="295"/>
      <c r="GF426" s="295"/>
      <c r="GG426" s="295"/>
      <c r="GH426" s="294"/>
      <c r="GI426" s="294"/>
      <c r="GJ426" s="294"/>
      <c r="GK426" s="294"/>
      <c r="GL426" s="295"/>
      <c r="GM426" s="295"/>
      <c r="GN426" s="295"/>
      <c r="GO426" s="295"/>
      <c r="GP426" s="295"/>
      <c r="GQ426" s="295"/>
      <c r="GR426" s="295"/>
      <c r="GS426" s="295"/>
      <c r="GT426" s="295"/>
      <c r="GU426" s="295"/>
      <c r="GV426" s="294"/>
      <c r="GW426" s="294"/>
      <c r="GX426" s="294"/>
      <c r="GY426" s="294"/>
      <c r="GZ426" s="295"/>
      <c r="HA426" s="295"/>
      <c r="HB426" s="295"/>
      <c r="HC426" s="295"/>
      <c r="HD426" s="295"/>
      <c r="HE426" s="295"/>
      <c r="HF426" s="295"/>
      <c r="HG426" s="295"/>
      <c r="HH426" s="295"/>
      <c r="HI426" s="295"/>
      <c r="HJ426" s="294"/>
      <c r="HK426" s="294"/>
      <c r="HL426" s="294"/>
      <c r="HM426" s="294"/>
      <c r="HN426" s="295"/>
      <c r="HO426" s="295"/>
      <c r="HP426" s="295"/>
      <c r="HQ426" s="295"/>
      <c r="HR426" s="295"/>
      <c r="HS426" s="295"/>
      <c r="HT426" s="295"/>
      <c r="HU426" s="295"/>
      <c r="HV426" s="295"/>
      <c r="HW426" s="295"/>
      <c r="HX426" s="294"/>
      <c r="HY426" s="294"/>
      <c r="HZ426" s="294"/>
      <c r="IA426" s="294"/>
      <c r="IB426" s="295"/>
      <c r="IC426" s="295"/>
      <c r="ID426" s="295"/>
      <c r="IE426" s="295"/>
      <c r="IF426" s="295"/>
      <c r="IG426" s="295"/>
      <c r="IH426" s="295"/>
      <c r="II426" s="295"/>
      <c r="IJ426" s="295"/>
      <c r="IK426" s="295"/>
      <c r="IL426" s="294"/>
      <c r="IM426" s="294"/>
      <c r="IN426" s="294"/>
      <c r="IO426" s="294"/>
      <c r="IP426" s="295"/>
      <c r="IQ426" s="295"/>
      <c r="IR426" s="295"/>
      <c r="IS426" s="295"/>
      <c r="IT426" s="295"/>
      <c r="IU426" s="295"/>
      <c r="IV426" s="295"/>
      <c r="IW426" s="295"/>
      <c r="IX426" s="295"/>
      <c r="IY426" s="295"/>
      <c r="IZ426" s="294"/>
      <c r="JA426" s="294"/>
      <c r="JB426" s="294"/>
      <c r="JC426" s="294"/>
      <c r="JD426" s="295"/>
      <c r="JE426" s="295"/>
      <c r="JF426" s="295"/>
      <c r="JG426" s="295"/>
      <c r="JH426" s="295"/>
      <c r="JI426" s="295"/>
      <c r="JJ426" s="295"/>
      <c r="JK426" s="295"/>
      <c r="JL426" s="295"/>
      <c r="JM426" s="295"/>
      <c r="JN426" s="294"/>
      <c r="JO426" s="294"/>
      <c r="JP426" s="294"/>
      <c r="JQ426" s="294"/>
      <c r="JR426" s="295"/>
      <c r="JS426" s="295"/>
      <c r="JT426" s="295"/>
      <c r="JU426" s="295"/>
      <c r="JV426" s="295"/>
      <c r="JW426" s="295"/>
      <c r="JX426" s="295"/>
      <c r="JY426" s="295"/>
      <c r="JZ426" s="295"/>
      <c r="KA426" s="295"/>
      <c r="KB426" s="294"/>
      <c r="KC426" s="294"/>
      <c r="KD426" s="294"/>
      <c r="KE426" s="294"/>
      <c r="KF426" s="295"/>
      <c r="KG426" s="295"/>
      <c r="KH426" s="295"/>
      <c r="KI426" s="295"/>
      <c r="KJ426" s="295"/>
      <c r="KK426" s="295"/>
      <c r="KL426" s="295"/>
      <c r="KM426" s="295"/>
      <c r="KN426" s="295"/>
      <c r="KO426" s="295"/>
      <c r="KP426" s="294"/>
      <c r="KQ426" s="294"/>
      <c r="KR426" s="294"/>
      <c r="KS426" s="294"/>
      <c r="KT426" s="295"/>
      <c r="KU426" s="295"/>
      <c r="KV426" s="295"/>
      <c r="KW426" s="295"/>
      <c r="KX426" s="295"/>
      <c r="KY426" s="295"/>
      <c r="KZ426" s="295"/>
      <c r="LA426" s="295"/>
      <c r="LB426" s="295"/>
      <c r="LC426" s="295"/>
      <c r="LD426" s="294"/>
      <c r="LE426" s="294"/>
      <c r="LF426" s="294"/>
      <c r="LG426" s="294"/>
      <c r="LH426" s="295"/>
      <c r="LI426" s="295"/>
      <c r="LJ426" s="295"/>
      <c r="LK426" s="295"/>
      <c r="LL426" s="295"/>
      <c r="LM426" s="295"/>
      <c r="LN426" s="295"/>
      <c r="LO426" s="295"/>
      <c r="LP426" s="295"/>
      <c r="LQ426" s="295"/>
      <c r="LR426" s="294"/>
      <c r="LS426" s="294"/>
      <c r="LT426" s="294"/>
      <c r="LU426" s="294"/>
      <c r="LV426" s="295"/>
      <c r="LW426" s="295"/>
      <c r="LX426" s="295"/>
      <c r="LY426" s="295"/>
      <c r="LZ426" s="295"/>
      <c r="MA426" s="295"/>
      <c r="MB426" s="295"/>
      <c r="MC426" s="295"/>
      <c r="MD426" s="295"/>
      <c r="ME426" s="295"/>
      <c r="MF426" s="294"/>
      <c r="MG426" s="294"/>
      <c r="MH426" s="294"/>
      <c r="MI426" s="294"/>
      <c r="MJ426" s="295"/>
      <c r="MK426" s="295"/>
      <c r="ML426" s="295"/>
      <c r="MM426" s="295"/>
      <c r="MN426" s="295"/>
      <c r="MO426" s="295"/>
      <c r="MP426" s="295"/>
      <c r="MQ426" s="295"/>
      <c r="MR426" s="295"/>
      <c r="MS426" s="295"/>
      <c r="MT426" s="294"/>
      <c r="MU426" s="294"/>
      <c r="MV426" s="294"/>
      <c r="MW426" s="294"/>
      <c r="MX426" s="295"/>
      <c r="MY426" s="295"/>
      <c r="MZ426" s="295"/>
      <c r="NA426" s="295"/>
      <c r="NB426" s="295"/>
      <c r="NC426" s="295"/>
      <c r="ND426" s="295"/>
      <c r="NE426" s="295"/>
      <c r="NF426" s="295"/>
      <c r="NG426" s="295"/>
      <c r="NH426" s="294"/>
      <c r="NI426" s="294"/>
      <c r="NJ426" s="294"/>
      <c r="NK426" s="294"/>
      <c r="NL426" s="295"/>
      <c r="NM426" s="295"/>
      <c r="NN426" s="295"/>
      <c r="NO426" s="295"/>
      <c r="NP426" s="295"/>
      <c r="NQ426" s="295"/>
      <c r="NR426" s="295"/>
      <c r="NS426" s="295"/>
      <c r="NT426" s="295"/>
      <c r="NU426" s="295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4"/>
      <c r="OK426" s="294"/>
      <c r="OL426" s="294"/>
      <c r="OM426" s="294"/>
      <c r="ON426" s="295"/>
      <c r="OO426" s="295"/>
      <c r="OP426" s="295"/>
      <c r="OQ426" s="295"/>
      <c r="OR426" s="295"/>
      <c r="OS426" s="295"/>
      <c r="OT426" s="295"/>
      <c r="OU426" s="295"/>
      <c r="OV426" s="295"/>
      <c r="OW426" s="295"/>
      <c r="OX426" s="294"/>
      <c r="OY426" s="294"/>
      <c r="OZ426" s="294"/>
      <c r="PA426" s="294"/>
      <c r="PB426" s="295"/>
      <c r="PC426" s="295"/>
      <c r="PD426" s="295"/>
      <c r="PE426" s="295"/>
      <c r="PF426" s="295"/>
      <c r="PG426" s="295"/>
      <c r="PH426" s="295"/>
      <c r="PI426" s="295"/>
      <c r="PJ426" s="295"/>
      <c r="PK426" s="295"/>
      <c r="PL426" s="294"/>
      <c r="PM426" s="294"/>
      <c r="PN426" s="294"/>
      <c r="PO426" s="294"/>
      <c r="PP426" s="295"/>
      <c r="PQ426" s="295"/>
      <c r="PR426" s="295"/>
      <c r="PS426" s="295"/>
      <c r="PT426" s="295"/>
      <c r="PU426" s="295"/>
      <c r="PV426" s="295"/>
      <c r="PW426" s="295"/>
      <c r="PX426" s="295"/>
      <c r="PY426" s="295"/>
      <c r="PZ426" s="294"/>
      <c r="QA426" s="294"/>
      <c r="QB426" s="294"/>
      <c r="QC426" s="294"/>
      <c r="QD426" s="295"/>
      <c r="QE426" s="295"/>
      <c r="QF426" s="295"/>
      <c r="QG426" s="295"/>
      <c r="QH426" s="295"/>
      <c r="QI426" s="295"/>
      <c r="QJ426" s="295"/>
      <c r="QK426" s="295"/>
      <c r="QL426" s="295"/>
      <c r="QM426" s="295"/>
      <c r="QN426" s="294"/>
      <c r="QO426" s="294"/>
      <c r="QP426" s="294"/>
      <c r="QQ426" s="294"/>
      <c r="QR426" s="295"/>
      <c r="QS426" s="295"/>
      <c r="QT426" s="295"/>
      <c r="QU426" s="295"/>
      <c r="QV426" s="295"/>
      <c r="QW426" s="295"/>
      <c r="QX426" s="295"/>
      <c r="QY426" s="295"/>
      <c r="QZ426" s="295"/>
      <c r="RA426" s="295"/>
      <c r="RB426" s="294"/>
      <c r="RC426" s="294"/>
      <c r="RD426" s="294"/>
      <c r="RE426" s="294"/>
      <c r="RF426" s="295"/>
      <c r="RG426" s="295"/>
      <c r="RH426" s="295"/>
      <c r="RI426" s="295"/>
      <c r="RJ426" s="295"/>
      <c r="RK426" s="295"/>
      <c r="RL426" s="295"/>
      <c r="RM426" s="295"/>
      <c r="RN426" s="295"/>
      <c r="RO426" s="295"/>
      <c r="RP426" s="294"/>
      <c r="RQ426" s="294"/>
      <c r="RR426" s="294"/>
      <c r="RS426" s="294"/>
      <c r="RT426" s="295"/>
      <c r="RU426" s="295"/>
      <c r="RV426" s="295"/>
      <c r="RW426" s="295"/>
      <c r="RX426" s="295"/>
      <c r="RY426" s="295"/>
      <c r="RZ426" s="295"/>
      <c r="SA426" s="295"/>
      <c r="SB426" s="295"/>
      <c r="SC426" s="295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  <c r="TT426" s="203"/>
      <c r="TU426" s="203"/>
      <c r="TV426" s="203"/>
      <c r="TW426" s="203"/>
      <c r="TX426" s="180"/>
      <c r="TY426" s="180"/>
      <c r="TZ426" s="180"/>
      <c r="UA426" s="180"/>
      <c r="UB426" s="180"/>
      <c r="UC426" s="180"/>
      <c r="UD426" s="180"/>
      <c r="UE426" s="180"/>
      <c r="UF426" s="180"/>
      <c r="UG426" s="180"/>
      <c r="UH426" s="203"/>
      <c r="UI426" s="203"/>
      <c r="UJ426" s="203"/>
      <c r="UK426" s="203"/>
      <c r="UL426" s="180"/>
      <c r="UM426" s="180"/>
      <c r="UN426" s="180"/>
      <c r="UO426" s="180"/>
      <c r="UP426" s="180"/>
      <c r="UQ426" s="180"/>
      <c r="UR426" s="180"/>
      <c r="US426" s="180"/>
      <c r="UT426" s="180"/>
      <c r="UU426" s="180"/>
      <c r="UV426" s="203"/>
      <c r="UW426" s="203"/>
      <c r="UX426" s="203"/>
      <c r="UY426" s="203"/>
      <c r="UZ426" s="180"/>
      <c r="VA426" s="180"/>
      <c r="VB426" s="180"/>
      <c r="VC426" s="180"/>
      <c r="VD426" s="180"/>
      <c r="VE426" s="180"/>
      <c r="VF426" s="180"/>
      <c r="VG426" s="180"/>
      <c r="VH426" s="180"/>
      <c r="VI426" s="180"/>
    </row>
    <row r="427" ht="13.5" customHeight="1">
      <c r="A427" s="290"/>
      <c r="B427" s="291"/>
      <c r="C427" s="291"/>
      <c r="D427" s="291"/>
      <c r="E427" s="292"/>
      <c r="F427" s="86"/>
      <c r="G427" s="86"/>
      <c r="H427" s="294"/>
      <c r="I427" s="294"/>
      <c r="J427" s="294"/>
      <c r="K427" s="294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4"/>
      <c r="W427" s="294"/>
      <c r="X427" s="294"/>
      <c r="Y427" s="294"/>
      <c r="Z427" s="295"/>
      <c r="AA427" s="295"/>
      <c r="AB427" s="295"/>
      <c r="AC427" s="295"/>
      <c r="AD427" s="295"/>
      <c r="AE427" s="295"/>
      <c r="AF427" s="295"/>
      <c r="AG427" s="295"/>
      <c r="AH427" s="295"/>
      <c r="AI427" s="295"/>
      <c r="AJ427" s="294"/>
      <c r="AK427" s="294"/>
      <c r="AL427" s="294"/>
      <c r="AM427" s="294"/>
      <c r="AN427" s="295"/>
      <c r="AO427" s="295"/>
      <c r="AP427" s="295"/>
      <c r="AQ427" s="295"/>
      <c r="AR427" s="295"/>
      <c r="AS427" s="295"/>
      <c r="AT427" s="295"/>
      <c r="AU427" s="295"/>
      <c r="AV427" s="295"/>
      <c r="AW427" s="295"/>
      <c r="AX427" s="294"/>
      <c r="AY427" s="294"/>
      <c r="AZ427" s="294"/>
      <c r="BA427" s="294"/>
      <c r="BB427" s="295"/>
      <c r="BC427" s="295"/>
      <c r="BD427" s="295"/>
      <c r="BE427" s="295"/>
      <c r="BF427" s="295"/>
      <c r="BG427" s="295"/>
      <c r="BH427" s="295"/>
      <c r="BI427" s="295"/>
      <c r="BJ427" s="295"/>
      <c r="BK427" s="295"/>
      <c r="BL427" s="294"/>
      <c r="BM427" s="294"/>
      <c r="BN427" s="294"/>
      <c r="BO427" s="294"/>
      <c r="BP427" s="295"/>
      <c r="BQ427" s="295"/>
      <c r="BR427" s="295"/>
      <c r="BS427" s="295"/>
      <c r="BT427" s="295"/>
      <c r="BU427" s="295"/>
      <c r="BV427" s="295"/>
      <c r="BW427" s="295"/>
      <c r="BX427" s="295"/>
      <c r="BY427" s="295"/>
      <c r="BZ427" s="294"/>
      <c r="CA427" s="294"/>
      <c r="CB427" s="294"/>
      <c r="CC427" s="294"/>
      <c r="CD427" s="295"/>
      <c r="CE427" s="295"/>
      <c r="CF427" s="295"/>
      <c r="CG427" s="295"/>
      <c r="CH427" s="295"/>
      <c r="CI427" s="295"/>
      <c r="CJ427" s="295"/>
      <c r="CK427" s="295"/>
      <c r="CL427" s="295"/>
      <c r="CM427" s="295"/>
      <c r="CN427" s="294"/>
      <c r="CO427" s="294"/>
      <c r="CP427" s="294"/>
      <c r="CQ427" s="294"/>
      <c r="CR427" s="295"/>
      <c r="CS427" s="295"/>
      <c r="CT427" s="295"/>
      <c r="CU427" s="295"/>
      <c r="CV427" s="295"/>
      <c r="CW427" s="295"/>
      <c r="CX427" s="295"/>
      <c r="CY427" s="295"/>
      <c r="CZ427" s="295"/>
      <c r="DA427" s="295"/>
      <c r="DB427" s="294"/>
      <c r="DC427" s="294"/>
      <c r="DD427" s="294"/>
      <c r="DE427" s="294"/>
      <c r="DF427" s="295"/>
      <c r="DG427" s="295"/>
      <c r="DH427" s="295"/>
      <c r="DI427" s="295"/>
      <c r="DJ427" s="295"/>
      <c r="DK427" s="295"/>
      <c r="DL427" s="295"/>
      <c r="DM427" s="295"/>
      <c r="DN427" s="295"/>
      <c r="DO427" s="295"/>
      <c r="DP427" s="294"/>
      <c r="DQ427" s="294"/>
      <c r="DR427" s="294"/>
      <c r="DS427" s="294"/>
      <c r="DT427" s="295"/>
      <c r="DU427" s="295"/>
      <c r="DV427" s="295"/>
      <c r="DW427" s="295"/>
      <c r="DX427" s="295"/>
      <c r="DY427" s="295"/>
      <c r="DZ427" s="295"/>
      <c r="EA427" s="295"/>
      <c r="EB427" s="295"/>
      <c r="EC427" s="295"/>
      <c r="ED427" s="294"/>
      <c r="EE427" s="294"/>
      <c r="EF427" s="294"/>
      <c r="EG427" s="294"/>
      <c r="EH427" s="295"/>
      <c r="EI427" s="295"/>
      <c r="EJ427" s="295"/>
      <c r="EK427" s="295"/>
      <c r="EL427" s="295"/>
      <c r="EM427" s="295"/>
      <c r="EN427" s="295"/>
      <c r="EO427" s="295"/>
      <c r="EP427" s="295"/>
      <c r="EQ427" s="295"/>
      <c r="ER427" s="294"/>
      <c r="ES427" s="294"/>
      <c r="ET427" s="294"/>
      <c r="EU427" s="294"/>
      <c r="EV427" s="295"/>
      <c r="EW427" s="295"/>
      <c r="EX427" s="295"/>
      <c r="EY427" s="295"/>
      <c r="EZ427" s="295"/>
      <c r="FA427" s="295"/>
      <c r="FB427" s="295"/>
      <c r="FC427" s="295"/>
      <c r="FD427" s="295"/>
      <c r="FE427" s="295"/>
      <c r="FF427" s="294"/>
      <c r="FG427" s="294"/>
      <c r="FH427" s="294"/>
      <c r="FI427" s="294"/>
      <c r="FJ427" s="295"/>
      <c r="FK427" s="295"/>
      <c r="FL427" s="295"/>
      <c r="FM427" s="295"/>
      <c r="FN427" s="295"/>
      <c r="FO427" s="295"/>
      <c r="FP427" s="295"/>
      <c r="FQ427" s="295"/>
      <c r="FR427" s="295"/>
      <c r="FS427" s="295"/>
      <c r="FT427" s="294"/>
      <c r="FU427" s="294"/>
      <c r="FV427" s="294"/>
      <c r="FW427" s="294"/>
      <c r="FX427" s="295"/>
      <c r="FY427" s="295"/>
      <c r="FZ427" s="295"/>
      <c r="GA427" s="295"/>
      <c r="GB427" s="295"/>
      <c r="GC427" s="295"/>
      <c r="GD427" s="295"/>
      <c r="GE427" s="295"/>
      <c r="GF427" s="295"/>
      <c r="GG427" s="295"/>
      <c r="GH427" s="294"/>
      <c r="GI427" s="294"/>
      <c r="GJ427" s="294"/>
      <c r="GK427" s="294"/>
      <c r="GL427" s="295"/>
      <c r="GM427" s="295"/>
      <c r="GN427" s="295"/>
      <c r="GO427" s="295"/>
      <c r="GP427" s="295"/>
      <c r="GQ427" s="295"/>
      <c r="GR427" s="295"/>
      <c r="GS427" s="295"/>
      <c r="GT427" s="295"/>
      <c r="GU427" s="295"/>
      <c r="GV427" s="294"/>
      <c r="GW427" s="294"/>
      <c r="GX427" s="294"/>
      <c r="GY427" s="294"/>
      <c r="GZ427" s="295"/>
      <c r="HA427" s="295"/>
      <c r="HB427" s="295"/>
      <c r="HC427" s="295"/>
      <c r="HD427" s="295"/>
      <c r="HE427" s="295"/>
      <c r="HF427" s="295"/>
      <c r="HG427" s="295"/>
      <c r="HH427" s="295"/>
      <c r="HI427" s="295"/>
      <c r="HJ427" s="294"/>
      <c r="HK427" s="294"/>
      <c r="HL427" s="294"/>
      <c r="HM427" s="294"/>
      <c r="HN427" s="295"/>
      <c r="HO427" s="295"/>
      <c r="HP427" s="295"/>
      <c r="HQ427" s="295"/>
      <c r="HR427" s="295"/>
      <c r="HS427" s="295"/>
      <c r="HT427" s="295"/>
      <c r="HU427" s="295"/>
      <c r="HV427" s="295"/>
      <c r="HW427" s="295"/>
      <c r="HX427" s="294"/>
      <c r="HY427" s="294"/>
      <c r="HZ427" s="294"/>
      <c r="IA427" s="294"/>
      <c r="IB427" s="295"/>
      <c r="IC427" s="295"/>
      <c r="ID427" s="295"/>
      <c r="IE427" s="295"/>
      <c r="IF427" s="295"/>
      <c r="IG427" s="295"/>
      <c r="IH427" s="295"/>
      <c r="II427" s="295"/>
      <c r="IJ427" s="295"/>
      <c r="IK427" s="295"/>
      <c r="IL427" s="294"/>
      <c r="IM427" s="294"/>
      <c r="IN427" s="294"/>
      <c r="IO427" s="294"/>
      <c r="IP427" s="295"/>
      <c r="IQ427" s="295"/>
      <c r="IR427" s="295"/>
      <c r="IS427" s="295"/>
      <c r="IT427" s="295"/>
      <c r="IU427" s="295"/>
      <c r="IV427" s="295"/>
      <c r="IW427" s="295"/>
      <c r="IX427" s="295"/>
      <c r="IY427" s="295"/>
      <c r="IZ427" s="294"/>
      <c r="JA427" s="294"/>
      <c r="JB427" s="294"/>
      <c r="JC427" s="294"/>
      <c r="JD427" s="295"/>
      <c r="JE427" s="295"/>
      <c r="JF427" s="295"/>
      <c r="JG427" s="295"/>
      <c r="JH427" s="295"/>
      <c r="JI427" s="295"/>
      <c r="JJ427" s="295"/>
      <c r="JK427" s="295"/>
      <c r="JL427" s="295"/>
      <c r="JM427" s="295"/>
      <c r="JN427" s="294"/>
      <c r="JO427" s="294"/>
      <c r="JP427" s="294"/>
      <c r="JQ427" s="294"/>
      <c r="JR427" s="295"/>
      <c r="JS427" s="295"/>
      <c r="JT427" s="295"/>
      <c r="JU427" s="295"/>
      <c r="JV427" s="295"/>
      <c r="JW427" s="295"/>
      <c r="JX427" s="295"/>
      <c r="JY427" s="295"/>
      <c r="JZ427" s="295"/>
      <c r="KA427" s="295"/>
      <c r="KB427" s="294"/>
      <c r="KC427" s="294"/>
      <c r="KD427" s="294"/>
      <c r="KE427" s="294"/>
      <c r="KF427" s="295"/>
      <c r="KG427" s="295"/>
      <c r="KH427" s="295"/>
      <c r="KI427" s="295"/>
      <c r="KJ427" s="295"/>
      <c r="KK427" s="295"/>
      <c r="KL427" s="295"/>
      <c r="KM427" s="295"/>
      <c r="KN427" s="295"/>
      <c r="KO427" s="295"/>
      <c r="KP427" s="294"/>
      <c r="KQ427" s="294"/>
      <c r="KR427" s="294"/>
      <c r="KS427" s="294"/>
      <c r="KT427" s="295"/>
      <c r="KU427" s="295"/>
      <c r="KV427" s="295"/>
      <c r="KW427" s="295"/>
      <c r="KX427" s="295"/>
      <c r="KY427" s="295"/>
      <c r="KZ427" s="295"/>
      <c r="LA427" s="295"/>
      <c r="LB427" s="295"/>
      <c r="LC427" s="295"/>
      <c r="LD427" s="294"/>
      <c r="LE427" s="294"/>
      <c r="LF427" s="294"/>
      <c r="LG427" s="294"/>
      <c r="LH427" s="295"/>
      <c r="LI427" s="295"/>
      <c r="LJ427" s="295"/>
      <c r="LK427" s="295"/>
      <c r="LL427" s="295"/>
      <c r="LM427" s="295"/>
      <c r="LN427" s="295"/>
      <c r="LO427" s="295"/>
      <c r="LP427" s="295"/>
      <c r="LQ427" s="295"/>
      <c r="LR427" s="294"/>
      <c r="LS427" s="294"/>
      <c r="LT427" s="294"/>
      <c r="LU427" s="294"/>
      <c r="LV427" s="295"/>
      <c r="LW427" s="295"/>
      <c r="LX427" s="295"/>
      <c r="LY427" s="295"/>
      <c r="LZ427" s="295"/>
      <c r="MA427" s="295"/>
      <c r="MB427" s="295"/>
      <c r="MC427" s="295"/>
      <c r="MD427" s="295"/>
      <c r="ME427" s="295"/>
      <c r="MF427" s="294"/>
      <c r="MG427" s="294"/>
      <c r="MH427" s="294"/>
      <c r="MI427" s="294"/>
      <c r="MJ427" s="295"/>
      <c r="MK427" s="295"/>
      <c r="ML427" s="295"/>
      <c r="MM427" s="295"/>
      <c r="MN427" s="295"/>
      <c r="MO427" s="295"/>
      <c r="MP427" s="295"/>
      <c r="MQ427" s="295"/>
      <c r="MR427" s="295"/>
      <c r="MS427" s="295"/>
      <c r="MT427" s="294"/>
      <c r="MU427" s="294"/>
      <c r="MV427" s="294"/>
      <c r="MW427" s="294"/>
      <c r="MX427" s="295"/>
      <c r="MY427" s="295"/>
      <c r="MZ427" s="295"/>
      <c r="NA427" s="295"/>
      <c r="NB427" s="295"/>
      <c r="NC427" s="295"/>
      <c r="ND427" s="295"/>
      <c r="NE427" s="295"/>
      <c r="NF427" s="295"/>
      <c r="NG427" s="295"/>
      <c r="NH427" s="294"/>
      <c r="NI427" s="294"/>
      <c r="NJ427" s="294"/>
      <c r="NK427" s="294"/>
      <c r="NL427" s="295"/>
      <c r="NM427" s="295"/>
      <c r="NN427" s="295"/>
      <c r="NO427" s="295"/>
      <c r="NP427" s="295"/>
      <c r="NQ427" s="295"/>
      <c r="NR427" s="295"/>
      <c r="NS427" s="295"/>
      <c r="NT427" s="295"/>
      <c r="NU427" s="295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4"/>
      <c r="OK427" s="294"/>
      <c r="OL427" s="294"/>
      <c r="OM427" s="294"/>
      <c r="ON427" s="295"/>
      <c r="OO427" s="295"/>
      <c r="OP427" s="295"/>
      <c r="OQ427" s="295"/>
      <c r="OR427" s="295"/>
      <c r="OS427" s="295"/>
      <c r="OT427" s="295"/>
      <c r="OU427" s="295"/>
      <c r="OV427" s="295"/>
      <c r="OW427" s="295"/>
      <c r="OX427" s="294"/>
      <c r="OY427" s="294"/>
      <c r="OZ427" s="294"/>
      <c r="PA427" s="294"/>
      <c r="PB427" s="295"/>
      <c r="PC427" s="295"/>
      <c r="PD427" s="295"/>
      <c r="PE427" s="295"/>
      <c r="PF427" s="295"/>
      <c r="PG427" s="295"/>
      <c r="PH427" s="295"/>
      <c r="PI427" s="295"/>
      <c r="PJ427" s="295"/>
      <c r="PK427" s="295"/>
      <c r="PL427" s="294"/>
      <c r="PM427" s="294"/>
      <c r="PN427" s="294"/>
      <c r="PO427" s="294"/>
      <c r="PP427" s="295"/>
      <c r="PQ427" s="295"/>
      <c r="PR427" s="295"/>
      <c r="PS427" s="295"/>
      <c r="PT427" s="295"/>
      <c r="PU427" s="295"/>
      <c r="PV427" s="295"/>
      <c r="PW427" s="295"/>
      <c r="PX427" s="295"/>
      <c r="PY427" s="295"/>
      <c r="PZ427" s="294"/>
      <c r="QA427" s="294"/>
      <c r="QB427" s="294"/>
      <c r="QC427" s="294"/>
      <c r="QD427" s="295"/>
      <c r="QE427" s="295"/>
      <c r="QF427" s="295"/>
      <c r="QG427" s="295"/>
      <c r="QH427" s="295"/>
      <c r="QI427" s="295"/>
      <c r="QJ427" s="295"/>
      <c r="QK427" s="295"/>
      <c r="QL427" s="295"/>
      <c r="QM427" s="295"/>
      <c r="QN427" s="294"/>
      <c r="QO427" s="294"/>
      <c r="QP427" s="294"/>
      <c r="QQ427" s="294"/>
      <c r="QR427" s="295"/>
      <c r="QS427" s="295"/>
      <c r="QT427" s="295"/>
      <c r="QU427" s="295"/>
      <c r="QV427" s="295"/>
      <c r="QW427" s="295"/>
      <c r="QX427" s="295"/>
      <c r="QY427" s="295"/>
      <c r="QZ427" s="295"/>
      <c r="RA427" s="295"/>
      <c r="RB427" s="294"/>
      <c r="RC427" s="294"/>
      <c r="RD427" s="294"/>
      <c r="RE427" s="294"/>
      <c r="RF427" s="295"/>
      <c r="RG427" s="295"/>
      <c r="RH427" s="295"/>
      <c r="RI427" s="295"/>
      <c r="RJ427" s="295"/>
      <c r="RK427" s="295"/>
      <c r="RL427" s="295"/>
      <c r="RM427" s="295"/>
      <c r="RN427" s="295"/>
      <c r="RO427" s="295"/>
      <c r="RP427" s="294"/>
      <c r="RQ427" s="294"/>
      <c r="RR427" s="294"/>
      <c r="RS427" s="294"/>
      <c r="RT427" s="295"/>
      <c r="RU427" s="295"/>
      <c r="RV427" s="295"/>
      <c r="RW427" s="295"/>
      <c r="RX427" s="295"/>
      <c r="RY427" s="295"/>
      <c r="RZ427" s="295"/>
      <c r="SA427" s="295"/>
      <c r="SB427" s="295"/>
      <c r="SC427" s="295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  <c r="TT427" s="203"/>
      <c r="TU427" s="203"/>
      <c r="TV427" s="203"/>
      <c r="TW427" s="203"/>
      <c r="TX427" s="180"/>
      <c r="TY427" s="180"/>
      <c r="TZ427" s="180"/>
      <c r="UA427" s="180"/>
      <c r="UB427" s="180"/>
      <c r="UC427" s="180"/>
      <c r="UD427" s="180"/>
      <c r="UE427" s="180"/>
      <c r="UF427" s="180"/>
      <c r="UG427" s="180"/>
      <c r="UH427" s="203"/>
      <c r="UI427" s="203"/>
      <c r="UJ427" s="203"/>
      <c r="UK427" s="203"/>
      <c r="UL427" s="180"/>
      <c r="UM427" s="180"/>
      <c r="UN427" s="180"/>
      <c r="UO427" s="180"/>
      <c r="UP427" s="180"/>
      <c r="UQ427" s="180"/>
      <c r="UR427" s="180"/>
      <c r="US427" s="180"/>
      <c r="UT427" s="180"/>
      <c r="UU427" s="180"/>
      <c r="UV427" s="203"/>
      <c r="UW427" s="203"/>
      <c r="UX427" s="203"/>
      <c r="UY427" s="203"/>
      <c r="UZ427" s="180"/>
      <c r="VA427" s="180"/>
      <c r="VB427" s="180"/>
      <c r="VC427" s="180"/>
      <c r="VD427" s="180"/>
      <c r="VE427" s="180"/>
      <c r="VF427" s="180"/>
      <c r="VG427" s="180"/>
      <c r="VH427" s="180"/>
      <c r="VI427" s="180"/>
    </row>
    <row r="428" ht="13.5" customHeight="1">
      <c r="A428" s="290"/>
      <c r="B428" s="291"/>
      <c r="C428" s="291"/>
      <c r="D428" s="291"/>
      <c r="E428" s="292"/>
      <c r="F428" s="86"/>
      <c r="G428" s="86"/>
      <c r="H428" s="294"/>
      <c r="I428" s="294"/>
      <c r="J428" s="294"/>
      <c r="K428" s="294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4"/>
      <c r="W428" s="294"/>
      <c r="X428" s="294"/>
      <c r="Y428" s="294"/>
      <c r="Z428" s="295"/>
      <c r="AA428" s="295"/>
      <c r="AB428" s="295"/>
      <c r="AC428" s="295"/>
      <c r="AD428" s="295"/>
      <c r="AE428" s="295"/>
      <c r="AF428" s="295"/>
      <c r="AG428" s="295"/>
      <c r="AH428" s="295"/>
      <c r="AI428" s="295"/>
      <c r="AJ428" s="294"/>
      <c r="AK428" s="294"/>
      <c r="AL428" s="294"/>
      <c r="AM428" s="294"/>
      <c r="AN428" s="295"/>
      <c r="AO428" s="295"/>
      <c r="AP428" s="295"/>
      <c r="AQ428" s="295"/>
      <c r="AR428" s="295"/>
      <c r="AS428" s="295"/>
      <c r="AT428" s="295"/>
      <c r="AU428" s="295"/>
      <c r="AV428" s="295"/>
      <c r="AW428" s="295"/>
      <c r="AX428" s="294"/>
      <c r="AY428" s="294"/>
      <c r="AZ428" s="294"/>
      <c r="BA428" s="294"/>
      <c r="BB428" s="295"/>
      <c r="BC428" s="295"/>
      <c r="BD428" s="295"/>
      <c r="BE428" s="295"/>
      <c r="BF428" s="295"/>
      <c r="BG428" s="295"/>
      <c r="BH428" s="295"/>
      <c r="BI428" s="295"/>
      <c r="BJ428" s="295"/>
      <c r="BK428" s="295"/>
      <c r="BL428" s="294"/>
      <c r="BM428" s="294"/>
      <c r="BN428" s="294"/>
      <c r="BO428" s="294"/>
      <c r="BP428" s="295"/>
      <c r="BQ428" s="295"/>
      <c r="BR428" s="295"/>
      <c r="BS428" s="295"/>
      <c r="BT428" s="295"/>
      <c r="BU428" s="295"/>
      <c r="BV428" s="295"/>
      <c r="BW428" s="295"/>
      <c r="BX428" s="295"/>
      <c r="BY428" s="295"/>
      <c r="BZ428" s="294"/>
      <c r="CA428" s="294"/>
      <c r="CB428" s="294"/>
      <c r="CC428" s="294"/>
      <c r="CD428" s="295"/>
      <c r="CE428" s="295"/>
      <c r="CF428" s="295"/>
      <c r="CG428" s="295"/>
      <c r="CH428" s="295"/>
      <c r="CI428" s="295"/>
      <c r="CJ428" s="295"/>
      <c r="CK428" s="295"/>
      <c r="CL428" s="295"/>
      <c r="CM428" s="295"/>
      <c r="CN428" s="294"/>
      <c r="CO428" s="294"/>
      <c r="CP428" s="294"/>
      <c r="CQ428" s="294"/>
      <c r="CR428" s="295"/>
      <c r="CS428" s="295"/>
      <c r="CT428" s="295"/>
      <c r="CU428" s="295"/>
      <c r="CV428" s="295"/>
      <c r="CW428" s="295"/>
      <c r="CX428" s="295"/>
      <c r="CY428" s="295"/>
      <c r="CZ428" s="295"/>
      <c r="DA428" s="295"/>
      <c r="DB428" s="294"/>
      <c r="DC428" s="294"/>
      <c r="DD428" s="294"/>
      <c r="DE428" s="294"/>
      <c r="DF428" s="295"/>
      <c r="DG428" s="295"/>
      <c r="DH428" s="295"/>
      <c r="DI428" s="295"/>
      <c r="DJ428" s="295"/>
      <c r="DK428" s="295"/>
      <c r="DL428" s="295"/>
      <c r="DM428" s="295"/>
      <c r="DN428" s="295"/>
      <c r="DO428" s="295"/>
      <c r="DP428" s="294"/>
      <c r="DQ428" s="294"/>
      <c r="DR428" s="294"/>
      <c r="DS428" s="294"/>
      <c r="DT428" s="295"/>
      <c r="DU428" s="295"/>
      <c r="DV428" s="295"/>
      <c r="DW428" s="295"/>
      <c r="DX428" s="295"/>
      <c r="DY428" s="295"/>
      <c r="DZ428" s="295"/>
      <c r="EA428" s="295"/>
      <c r="EB428" s="295"/>
      <c r="EC428" s="295"/>
      <c r="ED428" s="294"/>
      <c r="EE428" s="294"/>
      <c r="EF428" s="294"/>
      <c r="EG428" s="294"/>
      <c r="EH428" s="295"/>
      <c r="EI428" s="295"/>
      <c r="EJ428" s="295"/>
      <c r="EK428" s="295"/>
      <c r="EL428" s="295"/>
      <c r="EM428" s="295"/>
      <c r="EN428" s="295"/>
      <c r="EO428" s="295"/>
      <c r="EP428" s="295"/>
      <c r="EQ428" s="295"/>
      <c r="ER428" s="294"/>
      <c r="ES428" s="294"/>
      <c r="ET428" s="294"/>
      <c r="EU428" s="294"/>
      <c r="EV428" s="295"/>
      <c r="EW428" s="295"/>
      <c r="EX428" s="295"/>
      <c r="EY428" s="295"/>
      <c r="EZ428" s="295"/>
      <c r="FA428" s="295"/>
      <c r="FB428" s="295"/>
      <c r="FC428" s="295"/>
      <c r="FD428" s="295"/>
      <c r="FE428" s="295"/>
      <c r="FF428" s="294"/>
      <c r="FG428" s="294"/>
      <c r="FH428" s="294"/>
      <c r="FI428" s="294"/>
      <c r="FJ428" s="295"/>
      <c r="FK428" s="295"/>
      <c r="FL428" s="295"/>
      <c r="FM428" s="295"/>
      <c r="FN428" s="295"/>
      <c r="FO428" s="295"/>
      <c r="FP428" s="295"/>
      <c r="FQ428" s="295"/>
      <c r="FR428" s="295"/>
      <c r="FS428" s="295"/>
      <c r="FT428" s="294"/>
      <c r="FU428" s="294"/>
      <c r="FV428" s="294"/>
      <c r="FW428" s="294"/>
      <c r="FX428" s="295"/>
      <c r="FY428" s="295"/>
      <c r="FZ428" s="295"/>
      <c r="GA428" s="295"/>
      <c r="GB428" s="295"/>
      <c r="GC428" s="295"/>
      <c r="GD428" s="295"/>
      <c r="GE428" s="295"/>
      <c r="GF428" s="295"/>
      <c r="GG428" s="295"/>
      <c r="GH428" s="294"/>
      <c r="GI428" s="294"/>
      <c r="GJ428" s="294"/>
      <c r="GK428" s="294"/>
      <c r="GL428" s="295"/>
      <c r="GM428" s="295"/>
      <c r="GN428" s="295"/>
      <c r="GO428" s="295"/>
      <c r="GP428" s="295"/>
      <c r="GQ428" s="295"/>
      <c r="GR428" s="295"/>
      <c r="GS428" s="295"/>
      <c r="GT428" s="295"/>
      <c r="GU428" s="295"/>
      <c r="GV428" s="294"/>
      <c r="GW428" s="294"/>
      <c r="GX428" s="294"/>
      <c r="GY428" s="294"/>
      <c r="GZ428" s="295"/>
      <c r="HA428" s="295"/>
      <c r="HB428" s="295"/>
      <c r="HC428" s="295"/>
      <c r="HD428" s="295"/>
      <c r="HE428" s="295"/>
      <c r="HF428" s="295"/>
      <c r="HG428" s="295"/>
      <c r="HH428" s="295"/>
      <c r="HI428" s="295"/>
      <c r="HJ428" s="294"/>
      <c r="HK428" s="294"/>
      <c r="HL428" s="294"/>
      <c r="HM428" s="294"/>
      <c r="HN428" s="295"/>
      <c r="HO428" s="295"/>
      <c r="HP428" s="295"/>
      <c r="HQ428" s="295"/>
      <c r="HR428" s="295"/>
      <c r="HS428" s="295"/>
      <c r="HT428" s="295"/>
      <c r="HU428" s="295"/>
      <c r="HV428" s="295"/>
      <c r="HW428" s="295"/>
      <c r="HX428" s="294"/>
      <c r="HY428" s="294"/>
      <c r="HZ428" s="294"/>
      <c r="IA428" s="294"/>
      <c r="IB428" s="295"/>
      <c r="IC428" s="295"/>
      <c r="ID428" s="295"/>
      <c r="IE428" s="295"/>
      <c r="IF428" s="295"/>
      <c r="IG428" s="295"/>
      <c r="IH428" s="295"/>
      <c r="II428" s="295"/>
      <c r="IJ428" s="295"/>
      <c r="IK428" s="295"/>
      <c r="IL428" s="294"/>
      <c r="IM428" s="294"/>
      <c r="IN428" s="294"/>
      <c r="IO428" s="294"/>
      <c r="IP428" s="295"/>
      <c r="IQ428" s="295"/>
      <c r="IR428" s="295"/>
      <c r="IS428" s="295"/>
      <c r="IT428" s="295"/>
      <c r="IU428" s="295"/>
      <c r="IV428" s="295"/>
      <c r="IW428" s="295"/>
      <c r="IX428" s="295"/>
      <c r="IY428" s="295"/>
      <c r="IZ428" s="294"/>
      <c r="JA428" s="294"/>
      <c r="JB428" s="294"/>
      <c r="JC428" s="294"/>
      <c r="JD428" s="295"/>
      <c r="JE428" s="295"/>
      <c r="JF428" s="295"/>
      <c r="JG428" s="295"/>
      <c r="JH428" s="295"/>
      <c r="JI428" s="295"/>
      <c r="JJ428" s="295"/>
      <c r="JK428" s="295"/>
      <c r="JL428" s="295"/>
      <c r="JM428" s="295"/>
      <c r="JN428" s="294"/>
      <c r="JO428" s="294"/>
      <c r="JP428" s="294"/>
      <c r="JQ428" s="294"/>
      <c r="JR428" s="295"/>
      <c r="JS428" s="295"/>
      <c r="JT428" s="295"/>
      <c r="JU428" s="295"/>
      <c r="JV428" s="295"/>
      <c r="JW428" s="295"/>
      <c r="JX428" s="295"/>
      <c r="JY428" s="295"/>
      <c r="JZ428" s="295"/>
      <c r="KA428" s="295"/>
      <c r="KB428" s="294"/>
      <c r="KC428" s="294"/>
      <c r="KD428" s="294"/>
      <c r="KE428" s="294"/>
      <c r="KF428" s="295"/>
      <c r="KG428" s="295"/>
      <c r="KH428" s="295"/>
      <c r="KI428" s="295"/>
      <c r="KJ428" s="295"/>
      <c r="KK428" s="295"/>
      <c r="KL428" s="295"/>
      <c r="KM428" s="295"/>
      <c r="KN428" s="295"/>
      <c r="KO428" s="295"/>
      <c r="KP428" s="294"/>
      <c r="KQ428" s="294"/>
      <c r="KR428" s="294"/>
      <c r="KS428" s="294"/>
      <c r="KT428" s="295"/>
      <c r="KU428" s="295"/>
      <c r="KV428" s="295"/>
      <c r="KW428" s="295"/>
      <c r="KX428" s="295"/>
      <c r="KY428" s="295"/>
      <c r="KZ428" s="295"/>
      <c r="LA428" s="295"/>
      <c r="LB428" s="295"/>
      <c r="LC428" s="295"/>
      <c r="LD428" s="294"/>
      <c r="LE428" s="294"/>
      <c r="LF428" s="294"/>
      <c r="LG428" s="294"/>
      <c r="LH428" s="295"/>
      <c r="LI428" s="295"/>
      <c r="LJ428" s="295"/>
      <c r="LK428" s="295"/>
      <c r="LL428" s="295"/>
      <c r="LM428" s="295"/>
      <c r="LN428" s="295"/>
      <c r="LO428" s="295"/>
      <c r="LP428" s="295"/>
      <c r="LQ428" s="295"/>
      <c r="LR428" s="294"/>
      <c r="LS428" s="294"/>
      <c r="LT428" s="294"/>
      <c r="LU428" s="294"/>
      <c r="LV428" s="295"/>
      <c r="LW428" s="295"/>
      <c r="LX428" s="295"/>
      <c r="LY428" s="295"/>
      <c r="LZ428" s="295"/>
      <c r="MA428" s="295"/>
      <c r="MB428" s="295"/>
      <c r="MC428" s="295"/>
      <c r="MD428" s="295"/>
      <c r="ME428" s="295"/>
      <c r="MF428" s="294"/>
      <c r="MG428" s="294"/>
      <c r="MH428" s="294"/>
      <c r="MI428" s="294"/>
      <c r="MJ428" s="295"/>
      <c r="MK428" s="295"/>
      <c r="ML428" s="295"/>
      <c r="MM428" s="295"/>
      <c r="MN428" s="295"/>
      <c r="MO428" s="295"/>
      <c r="MP428" s="295"/>
      <c r="MQ428" s="295"/>
      <c r="MR428" s="295"/>
      <c r="MS428" s="295"/>
      <c r="MT428" s="294"/>
      <c r="MU428" s="294"/>
      <c r="MV428" s="294"/>
      <c r="MW428" s="294"/>
      <c r="MX428" s="295"/>
      <c r="MY428" s="295"/>
      <c r="MZ428" s="295"/>
      <c r="NA428" s="295"/>
      <c r="NB428" s="295"/>
      <c r="NC428" s="295"/>
      <c r="ND428" s="295"/>
      <c r="NE428" s="295"/>
      <c r="NF428" s="295"/>
      <c r="NG428" s="295"/>
      <c r="NH428" s="294"/>
      <c r="NI428" s="294"/>
      <c r="NJ428" s="294"/>
      <c r="NK428" s="294"/>
      <c r="NL428" s="295"/>
      <c r="NM428" s="295"/>
      <c r="NN428" s="295"/>
      <c r="NO428" s="295"/>
      <c r="NP428" s="295"/>
      <c r="NQ428" s="295"/>
      <c r="NR428" s="295"/>
      <c r="NS428" s="295"/>
      <c r="NT428" s="295"/>
      <c r="NU428" s="295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4"/>
      <c r="OK428" s="294"/>
      <c r="OL428" s="294"/>
      <c r="OM428" s="294"/>
      <c r="ON428" s="295"/>
      <c r="OO428" s="295"/>
      <c r="OP428" s="295"/>
      <c r="OQ428" s="295"/>
      <c r="OR428" s="295"/>
      <c r="OS428" s="295"/>
      <c r="OT428" s="295"/>
      <c r="OU428" s="295"/>
      <c r="OV428" s="295"/>
      <c r="OW428" s="295"/>
      <c r="OX428" s="294"/>
      <c r="OY428" s="294"/>
      <c r="OZ428" s="294"/>
      <c r="PA428" s="294"/>
      <c r="PB428" s="295"/>
      <c r="PC428" s="295"/>
      <c r="PD428" s="295"/>
      <c r="PE428" s="295"/>
      <c r="PF428" s="295"/>
      <c r="PG428" s="295"/>
      <c r="PH428" s="295"/>
      <c r="PI428" s="295"/>
      <c r="PJ428" s="295"/>
      <c r="PK428" s="295"/>
      <c r="PL428" s="294"/>
      <c r="PM428" s="294"/>
      <c r="PN428" s="294"/>
      <c r="PO428" s="294"/>
      <c r="PP428" s="295"/>
      <c r="PQ428" s="295"/>
      <c r="PR428" s="295"/>
      <c r="PS428" s="295"/>
      <c r="PT428" s="295"/>
      <c r="PU428" s="295"/>
      <c r="PV428" s="295"/>
      <c r="PW428" s="295"/>
      <c r="PX428" s="295"/>
      <c r="PY428" s="295"/>
      <c r="PZ428" s="294"/>
      <c r="QA428" s="294"/>
      <c r="QB428" s="294"/>
      <c r="QC428" s="294"/>
      <c r="QD428" s="295"/>
      <c r="QE428" s="295"/>
      <c r="QF428" s="295"/>
      <c r="QG428" s="295"/>
      <c r="QH428" s="295"/>
      <c r="QI428" s="295"/>
      <c r="QJ428" s="295"/>
      <c r="QK428" s="295"/>
      <c r="QL428" s="295"/>
      <c r="QM428" s="295"/>
      <c r="QN428" s="294"/>
      <c r="QO428" s="294"/>
      <c r="QP428" s="294"/>
      <c r="QQ428" s="294"/>
      <c r="QR428" s="295"/>
      <c r="QS428" s="295"/>
      <c r="QT428" s="295"/>
      <c r="QU428" s="295"/>
      <c r="QV428" s="295"/>
      <c r="QW428" s="295"/>
      <c r="QX428" s="295"/>
      <c r="QY428" s="295"/>
      <c r="QZ428" s="295"/>
      <c r="RA428" s="295"/>
      <c r="RB428" s="294"/>
      <c r="RC428" s="294"/>
      <c r="RD428" s="294"/>
      <c r="RE428" s="294"/>
      <c r="RF428" s="295"/>
      <c r="RG428" s="295"/>
      <c r="RH428" s="295"/>
      <c r="RI428" s="295"/>
      <c r="RJ428" s="295"/>
      <c r="RK428" s="295"/>
      <c r="RL428" s="295"/>
      <c r="RM428" s="295"/>
      <c r="RN428" s="295"/>
      <c r="RO428" s="295"/>
      <c r="RP428" s="294"/>
      <c r="RQ428" s="294"/>
      <c r="RR428" s="294"/>
      <c r="RS428" s="294"/>
      <c r="RT428" s="295"/>
      <c r="RU428" s="295"/>
      <c r="RV428" s="295"/>
      <c r="RW428" s="295"/>
      <c r="RX428" s="295"/>
      <c r="RY428" s="295"/>
      <c r="RZ428" s="295"/>
      <c r="SA428" s="295"/>
      <c r="SB428" s="295"/>
      <c r="SC428" s="295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  <c r="TT428" s="203"/>
      <c r="TU428" s="203"/>
      <c r="TV428" s="203"/>
      <c r="TW428" s="203"/>
      <c r="TX428" s="180"/>
      <c r="TY428" s="180"/>
      <c r="TZ428" s="180"/>
      <c r="UA428" s="180"/>
      <c r="UB428" s="180"/>
      <c r="UC428" s="180"/>
      <c r="UD428" s="180"/>
      <c r="UE428" s="180"/>
      <c r="UF428" s="180"/>
      <c r="UG428" s="180"/>
      <c r="UH428" s="203"/>
      <c r="UI428" s="203"/>
      <c r="UJ428" s="203"/>
      <c r="UK428" s="203"/>
      <c r="UL428" s="180"/>
      <c r="UM428" s="180"/>
      <c r="UN428" s="180"/>
      <c r="UO428" s="180"/>
      <c r="UP428" s="180"/>
      <c r="UQ428" s="180"/>
      <c r="UR428" s="180"/>
      <c r="US428" s="180"/>
      <c r="UT428" s="180"/>
      <c r="UU428" s="180"/>
      <c r="UV428" s="203"/>
      <c r="UW428" s="203"/>
      <c r="UX428" s="203"/>
      <c r="UY428" s="203"/>
      <c r="UZ428" s="180"/>
      <c r="VA428" s="180"/>
      <c r="VB428" s="180"/>
      <c r="VC428" s="180"/>
      <c r="VD428" s="180"/>
      <c r="VE428" s="180"/>
      <c r="VF428" s="180"/>
      <c r="VG428" s="180"/>
      <c r="VH428" s="180"/>
      <c r="VI428" s="180"/>
    </row>
    <row r="429" ht="13.5" customHeight="1">
      <c r="A429" s="290"/>
      <c r="B429" s="291"/>
      <c r="C429" s="291"/>
      <c r="D429" s="291"/>
      <c r="E429" s="292"/>
      <c r="F429" s="86"/>
      <c r="G429" s="86"/>
      <c r="H429" s="294"/>
      <c r="I429" s="294"/>
      <c r="J429" s="294"/>
      <c r="K429" s="294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4"/>
      <c r="W429" s="294"/>
      <c r="X429" s="294"/>
      <c r="Y429" s="294"/>
      <c r="Z429" s="295"/>
      <c r="AA429" s="295"/>
      <c r="AB429" s="295"/>
      <c r="AC429" s="295"/>
      <c r="AD429" s="295"/>
      <c r="AE429" s="295"/>
      <c r="AF429" s="295"/>
      <c r="AG429" s="295"/>
      <c r="AH429" s="295"/>
      <c r="AI429" s="295"/>
      <c r="AJ429" s="294"/>
      <c r="AK429" s="294"/>
      <c r="AL429" s="294"/>
      <c r="AM429" s="294"/>
      <c r="AN429" s="295"/>
      <c r="AO429" s="295"/>
      <c r="AP429" s="295"/>
      <c r="AQ429" s="295"/>
      <c r="AR429" s="295"/>
      <c r="AS429" s="295"/>
      <c r="AT429" s="295"/>
      <c r="AU429" s="295"/>
      <c r="AV429" s="295"/>
      <c r="AW429" s="295"/>
      <c r="AX429" s="294"/>
      <c r="AY429" s="294"/>
      <c r="AZ429" s="294"/>
      <c r="BA429" s="294"/>
      <c r="BB429" s="295"/>
      <c r="BC429" s="295"/>
      <c r="BD429" s="295"/>
      <c r="BE429" s="295"/>
      <c r="BF429" s="295"/>
      <c r="BG429" s="295"/>
      <c r="BH429" s="295"/>
      <c r="BI429" s="295"/>
      <c r="BJ429" s="295"/>
      <c r="BK429" s="295"/>
      <c r="BL429" s="294"/>
      <c r="BM429" s="294"/>
      <c r="BN429" s="294"/>
      <c r="BO429" s="294"/>
      <c r="BP429" s="295"/>
      <c r="BQ429" s="295"/>
      <c r="BR429" s="295"/>
      <c r="BS429" s="295"/>
      <c r="BT429" s="295"/>
      <c r="BU429" s="295"/>
      <c r="BV429" s="295"/>
      <c r="BW429" s="295"/>
      <c r="BX429" s="295"/>
      <c r="BY429" s="295"/>
      <c r="BZ429" s="294"/>
      <c r="CA429" s="294"/>
      <c r="CB429" s="294"/>
      <c r="CC429" s="294"/>
      <c r="CD429" s="295"/>
      <c r="CE429" s="295"/>
      <c r="CF429" s="295"/>
      <c r="CG429" s="295"/>
      <c r="CH429" s="295"/>
      <c r="CI429" s="295"/>
      <c r="CJ429" s="295"/>
      <c r="CK429" s="295"/>
      <c r="CL429" s="295"/>
      <c r="CM429" s="295"/>
      <c r="CN429" s="294"/>
      <c r="CO429" s="294"/>
      <c r="CP429" s="294"/>
      <c r="CQ429" s="294"/>
      <c r="CR429" s="295"/>
      <c r="CS429" s="295"/>
      <c r="CT429" s="295"/>
      <c r="CU429" s="295"/>
      <c r="CV429" s="295"/>
      <c r="CW429" s="295"/>
      <c r="CX429" s="295"/>
      <c r="CY429" s="295"/>
      <c r="CZ429" s="295"/>
      <c r="DA429" s="295"/>
      <c r="DB429" s="294"/>
      <c r="DC429" s="294"/>
      <c r="DD429" s="294"/>
      <c r="DE429" s="294"/>
      <c r="DF429" s="295"/>
      <c r="DG429" s="295"/>
      <c r="DH429" s="295"/>
      <c r="DI429" s="295"/>
      <c r="DJ429" s="295"/>
      <c r="DK429" s="295"/>
      <c r="DL429" s="295"/>
      <c r="DM429" s="295"/>
      <c r="DN429" s="295"/>
      <c r="DO429" s="295"/>
      <c r="DP429" s="294"/>
      <c r="DQ429" s="294"/>
      <c r="DR429" s="294"/>
      <c r="DS429" s="294"/>
      <c r="DT429" s="295"/>
      <c r="DU429" s="295"/>
      <c r="DV429" s="295"/>
      <c r="DW429" s="295"/>
      <c r="DX429" s="295"/>
      <c r="DY429" s="295"/>
      <c r="DZ429" s="295"/>
      <c r="EA429" s="295"/>
      <c r="EB429" s="295"/>
      <c r="EC429" s="295"/>
      <c r="ED429" s="294"/>
      <c r="EE429" s="294"/>
      <c r="EF429" s="294"/>
      <c r="EG429" s="294"/>
      <c r="EH429" s="295"/>
      <c r="EI429" s="295"/>
      <c r="EJ429" s="295"/>
      <c r="EK429" s="295"/>
      <c r="EL429" s="295"/>
      <c r="EM429" s="295"/>
      <c r="EN429" s="295"/>
      <c r="EO429" s="295"/>
      <c r="EP429" s="295"/>
      <c r="EQ429" s="295"/>
      <c r="ER429" s="294"/>
      <c r="ES429" s="294"/>
      <c r="ET429" s="294"/>
      <c r="EU429" s="294"/>
      <c r="EV429" s="295"/>
      <c r="EW429" s="295"/>
      <c r="EX429" s="295"/>
      <c r="EY429" s="295"/>
      <c r="EZ429" s="295"/>
      <c r="FA429" s="295"/>
      <c r="FB429" s="295"/>
      <c r="FC429" s="295"/>
      <c r="FD429" s="295"/>
      <c r="FE429" s="295"/>
      <c r="FF429" s="294"/>
      <c r="FG429" s="294"/>
      <c r="FH429" s="294"/>
      <c r="FI429" s="294"/>
      <c r="FJ429" s="295"/>
      <c r="FK429" s="295"/>
      <c r="FL429" s="295"/>
      <c r="FM429" s="295"/>
      <c r="FN429" s="295"/>
      <c r="FO429" s="295"/>
      <c r="FP429" s="295"/>
      <c r="FQ429" s="295"/>
      <c r="FR429" s="295"/>
      <c r="FS429" s="295"/>
      <c r="FT429" s="294"/>
      <c r="FU429" s="294"/>
      <c r="FV429" s="294"/>
      <c r="FW429" s="294"/>
      <c r="FX429" s="295"/>
      <c r="FY429" s="295"/>
      <c r="FZ429" s="295"/>
      <c r="GA429" s="295"/>
      <c r="GB429" s="295"/>
      <c r="GC429" s="295"/>
      <c r="GD429" s="295"/>
      <c r="GE429" s="295"/>
      <c r="GF429" s="295"/>
      <c r="GG429" s="295"/>
      <c r="GH429" s="294"/>
      <c r="GI429" s="294"/>
      <c r="GJ429" s="294"/>
      <c r="GK429" s="294"/>
      <c r="GL429" s="295"/>
      <c r="GM429" s="295"/>
      <c r="GN429" s="295"/>
      <c r="GO429" s="295"/>
      <c r="GP429" s="295"/>
      <c r="GQ429" s="295"/>
      <c r="GR429" s="295"/>
      <c r="GS429" s="295"/>
      <c r="GT429" s="295"/>
      <c r="GU429" s="295"/>
      <c r="GV429" s="294"/>
      <c r="GW429" s="294"/>
      <c r="GX429" s="294"/>
      <c r="GY429" s="294"/>
      <c r="GZ429" s="295"/>
      <c r="HA429" s="295"/>
      <c r="HB429" s="295"/>
      <c r="HC429" s="295"/>
      <c r="HD429" s="295"/>
      <c r="HE429" s="295"/>
      <c r="HF429" s="295"/>
      <c r="HG429" s="295"/>
      <c r="HH429" s="295"/>
      <c r="HI429" s="295"/>
      <c r="HJ429" s="294"/>
      <c r="HK429" s="294"/>
      <c r="HL429" s="294"/>
      <c r="HM429" s="294"/>
      <c r="HN429" s="295"/>
      <c r="HO429" s="295"/>
      <c r="HP429" s="295"/>
      <c r="HQ429" s="295"/>
      <c r="HR429" s="295"/>
      <c r="HS429" s="295"/>
      <c r="HT429" s="295"/>
      <c r="HU429" s="295"/>
      <c r="HV429" s="295"/>
      <c r="HW429" s="295"/>
      <c r="HX429" s="294"/>
      <c r="HY429" s="294"/>
      <c r="HZ429" s="294"/>
      <c r="IA429" s="294"/>
      <c r="IB429" s="295"/>
      <c r="IC429" s="295"/>
      <c r="ID429" s="295"/>
      <c r="IE429" s="295"/>
      <c r="IF429" s="295"/>
      <c r="IG429" s="295"/>
      <c r="IH429" s="295"/>
      <c r="II429" s="295"/>
      <c r="IJ429" s="295"/>
      <c r="IK429" s="295"/>
      <c r="IL429" s="294"/>
      <c r="IM429" s="294"/>
      <c r="IN429" s="294"/>
      <c r="IO429" s="294"/>
      <c r="IP429" s="295"/>
      <c r="IQ429" s="295"/>
      <c r="IR429" s="295"/>
      <c r="IS429" s="295"/>
      <c r="IT429" s="295"/>
      <c r="IU429" s="295"/>
      <c r="IV429" s="295"/>
      <c r="IW429" s="295"/>
      <c r="IX429" s="295"/>
      <c r="IY429" s="295"/>
      <c r="IZ429" s="294"/>
      <c r="JA429" s="294"/>
      <c r="JB429" s="294"/>
      <c r="JC429" s="294"/>
      <c r="JD429" s="295"/>
      <c r="JE429" s="295"/>
      <c r="JF429" s="295"/>
      <c r="JG429" s="295"/>
      <c r="JH429" s="295"/>
      <c r="JI429" s="295"/>
      <c r="JJ429" s="295"/>
      <c r="JK429" s="295"/>
      <c r="JL429" s="295"/>
      <c r="JM429" s="295"/>
      <c r="JN429" s="294"/>
      <c r="JO429" s="294"/>
      <c r="JP429" s="294"/>
      <c r="JQ429" s="294"/>
      <c r="JR429" s="295"/>
      <c r="JS429" s="295"/>
      <c r="JT429" s="295"/>
      <c r="JU429" s="295"/>
      <c r="JV429" s="295"/>
      <c r="JW429" s="295"/>
      <c r="JX429" s="295"/>
      <c r="JY429" s="295"/>
      <c r="JZ429" s="295"/>
      <c r="KA429" s="295"/>
      <c r="KB429" s="294"/>
      <c r="KC429" s="294"/>
      <c r="KD429" s="294"/>
      <c r="KE429" s="294"/>
      <c r="KF429" s="295"/>
      <c r="KG429" s="295"/>
      <c r="KH429" s="295"/>
      <c r="KI429" s="295"/>
      <c r="KJ429" s="295"/>
      <c r="KK429" s="295"/>
      <c r="KL429" s="295"/>
      <c r="KM429" s="295"/>
      <c r="KN429" s="295"/>
      <c r="KO429" s="295"/>
      <c r="KP429" s="294"/>
      <c r="KQ429" s="294"/>
      <c r="KR429" s="294"/>
      <c r="KS429" s="294"/>
      <c r="KT429" s="295"/>
      <c r="KU429" s="295"/>
      <c r="KV429" s="295"/>
      <c r="KW429" s="295"/>
      <c r="KX429" s="295"/>
      <c r="KY429" s="295"/>
      <c r="KZ429" s="295"/>
      <c r="LA429" s="295"/>
      <c r="LB429" s="295"/>
      <c r="LC429" s="295"/>
      <c r="LD429" s="294"/>
      <c r="LE429" s="294"/>
      <c r="LF429" s="294"/>
      <c r="LG429" s="294"/>
      <c r="LH429" s="295"/>
      <c r="LI429" s="295"/>
      <c r="LJ429" s="295"/>
      <c r="LK429" s="295"/>
      <c r="LL429" s="295"/>
      <c r="LM429" s="295"/>
      <c r="LN429" s="295"/>
      <c r="LO429" s="295"/>
      <c r="LP429" s="295"/>
      <c r="LQ429" s="295"/>
      <c r="LR429" s="294"/>
      <c r="LS429" s="294"/>
      <c r="LT429" s="294"/>
      <c r="LU429" s="294"/>
      <c r="LV429" s="295"/>
      <c r="LW429" s="295"/>
      <c r="LX429" s="295"/>
      <c r="LY429" s="295"/>
      <c r="LZ429" s="295"/>
      <c r="MA429" s="295"/>
      <c r="MB429" s="295"/>
      <c r="MC429" s="295"/>
      <c r="MD429" s="295"/>
      <c r="ME429" s="295"/>
      <c r="MF429" s="294"/>
      <c r="MG429" s="294"/>
      <c r="MH429" s="294"/>
      <c r="MI429" s="294"/>
      <c r="MJ429" s="295"/>
      <c r="MK429" s="295"/>
      <c r="ML429" s="295"/>
      <c r="MM429" s="295"/>
      <c r="MN429" s="295"/>
      <c r="MO429" s="295"/>
      <c r="MP429" s="295"/>
      <c r="MQ429" s="295"/>
      <c r="MR429" s="295"/>
      <c r="MS429" s="295"/>
      <c r="MT429" s="294"/>
      <c r="MU429" s="294"/>
      <c r="MV429" s="294"/>
      <c r="MW429" s="294"/>
      <c r="MX429" s="295"/>
      <c r="MY429" s="295"/>
      <c r="MZ429" s="295"/>
      <c r="NA429" s="295"/>
      <c r="NB429" s="295"/>
      <c r="NC429" s="295"/>
      <c r="ND429" s="295"/>
      <c r="NE429" s="295"/>
      <c r="NF429" s="295"/>
      <c r="NG429" s="295"/>
      <c r="NH429" s="294"/>
      <c r="NI429" s="294"/>
      <c r="NJ429" s="294"/>
      <c r="NK429" s="294"/>
      <c r="NL429" s="295"/>
      <c r="NM429" s="295"/>
      <c r="NN429" s="295"/>
      <c r="NO429" s="295"/>
      <c r="NP429" s="295"/>
      <c r="NQ429" s="295"/>
      <c r="NR429" s="295"/>
      <c r="NS429" s="295"/>
      <c r="NT429" s="295"/>
      <c r="NU429" s="295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4"/>
      <c r="OK429" s="294"/>
      <c r="OL429" s="294"/>
      <c r="OM429" s="294"/>
      <c r="ON429" s="295"/>
      <c r="OO429" s="295"/>
      <c r="OP429" s="295"/>
      <c r="OQ429" s="295"/>
      <c r="OR429" s="295"/>
      <c r="OS429" s="295"/>
      <c r="OT429" s="295"/>
      <c r="OU429" s="295"/>
      <c r="OV429" s="295"/>
      <c r="OW429" s="295"/>
      <c r="OX429" s="294"/>
      <c r="OY429" s="294"/>
      <c r="OZ429" s="294"/>
      <c r="PA429" s="294"/>
      <c r="PB429" s="295"/>
      <c r="PC429" s="295"/>
      <c r="PD429" s="295"/>
      <c r="PE429" s="295"/>
      <c r="PF429" s="295"/>
      <c r="PG429" s="295"/>
      <c r="PH429" s="295"/>
      <c r="PI429" s="295"/>
      <c r="PJ429" s="295"/>
      <c r="PK429" s="295"/>
      <c r="PL429" s="294"/>
      <c r="PM429" s="294"/>
      <c r="PN429" s="294"/>
      <c r="PO429" s="294"/>
      <c r="PP429" s="295"/>
      <c r="PQ429" s="295"/>
      <c r="PR429" s="295"/>
      <c r="PS429" s="295"/>
      <c r="PT429" s="295"/>
      <c r="PU429" s="295"/>
      <c r="PV429" s="295"/>
      <c r="PW429" s="295"/>
      <c r="PX429" s="295"/>
      <c r="PY429" s="295"/>
      <c r="PZ429" s="294"/>
      <c r="QA429" s="294"/>
      <c r="QB429" s="294"/>
      <c r="QC429" s="294"/>
      <c r="QD429" s="295"/>
      <c r="QE429" s="295"/>
      <c r="QF429" s="295"/>
      <c r="QG429" s="295"/>
      <c r="QH429" s="295"/>
      <c r="QI429" s="295"/>
      <c r="QJ429" s="295"/>
      <c r="QK429" s="295"/>
      <c r="QL429" s="295"/>
      <c r="QM429" s="295"/>
      <c r="QN429" s="294"/>
      <c r="QO429" s="294"/>
      <c r="QP429" s="294"/>
      <c r="QQ429" s="294"/>
      <c r="QR429" s="295"/>
      <c r="QS429" s="295"/>
      <c r="QT429" s="295"/>
      <c r="QU429" s="295"/>
      <c r="QV429" s="295"/>
      <c r="QW429" s="295"/>
      <c r="QX429" s="295"/>
      <c r="QY429" s="295"/>
      <c r="QZ429" s="295"/>
      <c r="RA429" s="295"/>
      <c r="RB429" s="294"/>
      <c r="RC429" s="294"/>
      <c r="RD429" s="294"/>
      <c r="RE429" s="294"/>
      <c r="RF429" s="295"/>
      <c r="RG429" s="295"/>
      <c r="RH429" s="295"/>
      <c r="RI429" s="295"/>
      <c r="RJ429" s="295"/>
      <c r="RK429" s="295"/>
      <c r="RL429" s="295"/>
      <c r="RM429" s="295"/>
      <c r="RN429" s="295"/>
      <c r="RO429" s="295"/>
      <c r="RP429" s="294"/>
      <c r="RQ429" s="294"/>
      <c r="RR429" s="294"/>
      <c r="RS429" s="294"/>
      <c r="RT429" s="295"/>
      <c r="RU429" s="295"/>
      <c r="RV429" s="295"/>
      <c r="RW429" s="295"/>
      <c r="RX429" s="295"/>
      <c r="RY429" s="295"/>
      <c r="RZ429" s="295"/>
      <c r="SA429" s="295"/>
      <c r="SB429" s="295"/>
      <c r="SC429" s="295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  <c r="TT429" s="203"/>
      <c r="TU429" s="203"/>
      <c r="TV429" s="203"/>
      <c r="TW429" s="203"/>
      <c r="TX429" s="180"/>
      <c r="TY429" s="180"/>
      <c r="TZ429" s="180"/>
      <c r="UA429" s="180"/>
      <c r="UB429" s="180"/>
      <c r="UC429" s="180"/>
      <c r="UD429" s="180"/>
      <c r="UE429" s="180"/>
      <c r="UF429" s="180"/>
      <c r="UG429" s="180"/>
      <c r="UH429" s="203"/>
      <c r="UI429" s="203"/>
      <c r="UJ429" s="203"/>
      <c r="UK429" s="203"/>
      <c r="UL429" s="180"/>
      <c r="UM429" s="180"/>
      <c r="UN429" s="180"/>
      <c r="UO429" s="180"/>
      <c r="UP429" s="180"/>
      <c r="UQ429" s="180"/>
      <c r="UR429" s="180"/>
      <c r="US429" s="180"/>
      <c r="UT429" s="180"/>
      <c r="UU429" s="180"/>
      <c r="UV429" s="203"/>
      <c r="UW429" s="203"/>
      <c r="UX429" s="203"/>
      <c r="UY429" s="203"/>
      <c r="UZ429" s="180"/>
      <c r="VA429" s="180"/>
      <c r="VB429" s="180"/>
      <c r="VC429" s="180"/>
      <c r="VD429" s="180"/>
      <c r="VE429" s="180"/>
      <c r="VF429" s="180"/>
      <c r="VG429" s="180"/>
      <c r="VH429" s="180"/>
      <c r="VI429" s="180"/>
    </row>
    <row r="430" ht="13.5" customHeight="1">
      <c r="A430" s="290"/>
      <c r="B430" s="291"/>
      <c r="C430" s="291"/>
      <c r="D430" s="291"/>
      <c r="E430" s="292"/>
      <c r="F430" s="86"/>
      <c r="G430" s="86"/>
      <c r="H430" s="294"/>
      <c r="I430" s="294"/>
      <c r="J430" s="294"/>
      <c r="K430" s="294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4"/>
      <c r="W430" s="294"/>
      <c r="X430" s="294"/>
      <c r="Y430" s="294"/>
      <c r="Z430" s="295"/>
      <c r="AA430" s="295"/>
      <c r="AB430" s="295"/>
      <c r="AC430" s="295"/>
      <c r="AD430" s="295"/>
      <c r="AE430" s="295"/>
      <c r="AF430" s="295"/>
      <c r="AG430" s="295"/>
      <c r="AH430" s="295"/>
      <c r="AI430" s="295"/>
      <c r="AJ430" s="294"/>
      <c r="AK430" s="294"/>
      <c r="AL430" s="294"/>
      <c r="AM430" s="294"/>
      <c r="AN430" s="295"/>
      <c r="AO430" s="295"/>
      <c r="AP430" s="295"/>
      <c r="AQ430" s="295"/>
      <c r="AR430" s="295"/>
      <c r="AS430" s="295"/>
      <c r="AT430" s="295"/>
      <c r="AU430" s="295"/>
      <c r="AV430" s="295"/>
      <c r="AW430" s="295"/>
      <c r="AX430" s="294"/>
      <c r="AY430" s="294"/>
      <c r="AZ430" s="294"/>
      <c r="BA430" s="294"/>
      <c r="BB430" s="295"/>
      <c r="BC430" s="295"/>
      <c r="BD430" s="295"/>
      <c r="BE430" s="295"/>
      <c r="BF430" s="295"/>
      <c r="BG430" s="295"/>
      <c r="BH430" s="295"/>
      <c r="BI430" s="295"/>
      <c r="BJ430" s="295"/>
      <c r="BK430" s="295"/>
      <c r="BL430" s="294"/>
      <c r="BM430" s="294"/>
      <c r="BN430" s="294"/>
      <c r="BO430" s="294"/>
      <c r="BP430" s="295"/>
      <c r="BQ430" s="295"/>
      <c r="BR430" s="295"/>
      <c r="BS430" s="295"/>
      <c r="BT430" s="295"/>
      <c r="BU430" s="295"/>
      <c r="BV430" s="295"/>
      <c r="BW430" s="295"/>
      <c r="BX430" s="295"/>
      <c r="BY430" s="295"/>
      <c r="BZ430" s="294"/>
      <c r="CA430" s="294"/>
      <c r="CB430" s="294"/>
      <c r="CC430" s="294"/>
      <c r="CD430" s="295"/>
      <c r="CE430" s="295"/>
      <c r="CF430" s="295"/>
      <c r="CG430" s="295"/>
      <c r="CH430" s="295"/>
      <c r="CI430" s="295"/>
      <c r="CJ430" s="295"/>
      <c r="CK430" s="295"/>
      <c r="CL430" s="295"/>
      <c r="CM430" s="295"/>
      <c r="CN430" s="294"/>
      <c r="CO430" s="294"/>
      <c r="CP430" s="294"/>
      <c r="CQ430" s="294"/>
      <c r="CR430" s="295"/>
      <c r="CS430" s="295"/>
      <c r="CT430" s="295"/>
      <c r="CU430" s="295"/>
      <c r="CV430" s="295"/>
      <c r="CW430" s="295"/>
      <c r="CX430" s="295"/>
      <c r="CY430" s="295"/>
      <c r="CZ430" s="295"/>
      <c r="DA430" s="295"/>
      <c r="DB430" s="294"/>
      <c r="DC430" s="294"/>
      <c r="DD430" s="294"/>
      <c r="DE430" s="294"/>
      <c r="DF430" s="295"/>
      <c r="DG430" s="295"/>
      <c r="DH430" s="295"/>
      <c r="DI430" s="295"/>
      <c r="DJ430" s="295"/>
      <c r="DK430" s="295"/>
      <c r="DL430" s="295"/>
      <c r="DM430" s="295"/>
      <c r="DN430" s="295"/>
      <c r="DO430" s="295"/>
      <c r="DP430" s="294"/>
      <c r="DQ430" s="294"/>
      <c r="DR430" s="294"/>
      <c r="DS430" s="294"/>
      <c r="DT430" s="295"/>
      <c r="DU430" s="295"/>
      <c r="DV430" s="295"/>
      <c r="DW430" s="295"/>
      <c r="DX430" s="295"/>
      <c r="DY430" s="295"/>
      <c r="DZ430" s="295"/>
      <c r="EA430" s="295"/>
      <c r="EB430" s="295"/>
      <c r="EC430" s="295"/>
      <c r="ED430" s="294"/>
      <c r="EE430" s="294"/>
      <c r="EF430" s="294"/>
      <c r="EG430" s="294"/>
      <c r="EH430" s="295"/>
      <c r="EI430" s="295"/>
      <c r="EJ430" s="295"/>
      <c r="EK430" s="295"/>
      <c r="EL430" s="295"/>
      <c r="EM430" s="295"/>
      <c r="EN430" s="295"/>
      <c r="EO430" s="295"/>
      <c r="EP430" s="295"/>
      <c r="EQ430" s="295"/>
      <c r="ER430" s="294"/>
      <c r="ES430" s="294"/>
      <c r="ET430" s="294"/>
      <c r="EU430" s="294"/>
      <c r="EV430" s="295"/>
      <c r="EW430" s="295"/>
      <c r="EX430" s="295"/>
      <c r="EY430" s="295"/>
      <c r="EZ430" s="295"/>
      <c r="FA430" s="295"/>
      <c r="FB430" s="295"/>
      <c r="FC430" s="295"/>
      <c r="FD430" s="295"/>
      <c r="FE430" s="295"/>
      <c r="FF430" s="294"/>
      <c r="FG430" s="294"/>
      <c r="FH430" s="294"/>
      <c r="FI430" s="294"/>
      <c r="FJ430" s="295"/>
      <c r="FK430" s="295"/>
      <c r="FL430" s="295"/>
      <c r="FM430" s="295"/>
      <c r="FN430" s="295"/>
      <c r="FO430" s="295"/>
      <c r="FP430" s="295"/>
      <c r="FQ430" s="295"/>
      <c r="FR430" s="295"/>
      <c r="FS430" s="295"/>
      <c r="FT430" s="294"/>
      <c r="FU430" s="294"/>
      <c r="FV430" s="294"/>
      <c r="FW430" s="294"/>
      <c r="FX430" s="295"/>
      <c r="FY430" s="295"/>
      <c r="FZ430" s="295"/>
      <c r="GA430" s="295"/>
      <c r="GB430" s="295"/>
      <c r="GC430" s="295"/>
      <c r="GD430" s="295"/>
      <c r="GE430" s="295"/>
      <c r="GF430" s="295"/>
      <c r="GG430" s="295"/>
      <c r="GH430" s="294"/>
      <c r="GI430" s="294"/>
      <c r="GJ430" s="294"/>
      <c r="GK430" s="294"/>
      <c r="GL430" s="295"/>
      <c r="GM430" s="295"/>
      <c r="GN430" s="295"/>
      <c r="GO430" s="295"/>
      <c r="GP430" s="295"/>
      <c r="GQ430" s="295"/>
      <c r="GR430" s="295"/>
      <c r="GS430" s="295"/>
      <c r="GT430" s="295"/>
      <c r="GU430" s="295"/>
      <c r="GV430" s="294"/>
      <c r="GW430" s="294"/>
      <c r="GX430" s="294"/>
      <c r="GY430" s="294"/>
      <c r="GZ430" s="295"/>
      <c r="HA430" s="295"/>
      <c r="HB430" s="295"/>
      <c r="HC430" s="295"/>
      <c r="HD430" s="295"/>
      <c r="HE430" s="295"/>
      <c r="HF430" s="295"/>
      <c r="HG430" s="295"/>
      <c r="HH430" s="295"/>
      <c r="HI430" s="295"/>
      <c r="HJ430" s="294"/>
      <c r="HK430" s="294"/>
      <c r="HL430" s="294"/>
      <c r="HM430" s="294"/>
      <c r="HN430" s="295"/>
      <c r="HO430" s="295"/>
      <c r="HP430" s="295"/>
      <c r="HQ430" s="295"/>
      <c r="HR430" s="295"/>
      <c r="HS430" s="295"/>
      <c r="HT430" s="295"/>
      <c r="HU430" s="295"/>
      <c r="HV430" s="295"/>
      <c r="HW430" s="295"/>
      <c r="HX430" s="294"/>
      <c r="HY430" s="294"/>
      <c r="HZ430" s="294"/>
      <c r="IA430" s="294"/>
      <c r="IB430" s="295"/>
      <c r="IC430" s="295"/>
      <c r="ID430" s="295"/>
      <c r="IE430" s="295"/>
      <c r="IF430" s="295"/>
      <c r="IG430" s="295"/>
      <c r="IH430" s="295"/>
      <c r="II430" s="295"/>
      <c r="IJ430" s="295"/>
      <c r="IK430" s="295"/>
      <c r="IL430" s="294"/>
      <c r="IM430" s="294"/>
      <c r="IN430" s="294"/>
      <c r="IO430" s="294"/>
      <c r="IP430" s="295"/>
      <c r="IQ430" s="295"/>
      <c r="IR430" s="295"/>
      <c r="IS430" s="295"/>
      <c r="IT430" s="295"/>
      <c r="IU430" s="295"/>
      <c r="IV430" s="295"/>
      <c r="IW430" s="295"/>
      <c r="IX430" s="295"/>
      <c r="IY430" s="295"/>
      <c r="IZ430" s="294"/>
      <c r="JA430" s="294"/>
      <c r="JB430" s="294"/>
      <c r="JC430" s="294"/>
      <c r="JD430" s="295"/>
      <c r="JE430" s="295"/>
      <c r="JF430" s="295"/>
      <c r="JG430" s="295"/>
      <c r="JH430" s="295"/>
      <c r="JI430" s="295"/>
      <c r="JJ430" s="295"/>
      <c r="JK430" s="295"/>
      <c r="JL430" s="295"/>
      <c r="JM430" s="295"/>
      <c r="JN430" s="294"/>
      <c r="JO430" s="294"/>
      <c r="JP430" s="294"/>
      <c r="JQ430" s="294"/>
      <c r="JR430" s="295"/>
      <c r="JS430" s="295"/>
      <c r="JT430" s="295"/>
      <c r="JU430" s="295"/>
      <c r="JV430" s="295"/>
      <c r="JW430" s="295"/>
      <c r="JX430" s="295"/>
      <c r="JY430" s="295"/>
      <c r="JZ430" s="295"/>
      <c r="KA430" s="295"/>
      <c r="KB430" s="294"/>
      <c r="KC430" s="294"/>
      <c r="KD430" s="294"/>
      <c r="KE430" s="294"/>
      <c r="KF430" s="295"/>
      <c r="KG430" s="295"/>
      <c r="KH430" s="295"/>
      <c r="KI430" s="295"/>
      <c r="KJ430" s="295"/>
      <c r="KK430" s="295"/>
      <c r="KL430" s="295"/>
      <c r="KM430" s="295"/>
      <c r="KN430" s="295"/>
      <c r="KO430" s="295"/>
      <c r="KP430" s="294"/>
      <c r="KQ430" s="294"/>
      <c r="KR430" s="294"/>
      <c r="KS430" s="294"/>
      <c r="KT430" s="295"/>
      <c r="KU430" s="295"/>
      <c r="KV430" s="295"/>
      <c r="KW430" s="295"/>
      <c r="KX430" s="295"/>
      <c r="KY430" s="295"/>
      <c r="KZ430" s="295"/>
      <c r="LA430" s="295"/>
      <c r="LB430" s="295"/>
      <c r="LC430" s="295"/>
      <c r="LD430" s="294"/>
      <c r="LE430" s="294"/>
      <c r="LF430" s="294"/>
      <c r="LG430" s="294"/>
      <c r="LH430" s="295"/>
      <c r="LI430" s="295"/>
      <c r="LJ430" s="295"/>
      <c r="LK430" s="295"/>
      <c r="LL430" s="295"/>
      <c r="LM430" s="295"/>
      <c r="LN430" s="295"/>
      <c r="LO430" s="295"/>
      <c r="LP430" s="295"/>
      <c r="LQ430" s="295"/>
      <c r="LR430" s="294"/>
      <c r="LS430" s="294"/>
      <c r="LT430" s="294"/>
      <c r="LU430" s="294"/>
      <c r="LV430" s="295"/>
      <c r="LW430" s="295"/>
      <c r="LX430" s="295"/>
      <c r="LY430" s="295"/>
      <c r="LZ430" s="295"/>
      <c r="MA430" s="295"/>
      <c r="MB430" s="295"/>
      <c r="MC430" s="295"/>
      <c r="MD430" s="295"/>
      <c r="ME430" s="295"/>
      <c r="MF430" s="294"/>
      <c r="MG430" s="294"/>
      <c r="MH430" s="294"/>
      <c r="MI430" s="294"/>
      <c r="MJ430" s="295"/>
      <c r="MK430" s="295"/>
      <c r="ML430" s="295"/>
      <c r="MM430" s="295"/>
      <c r="MN430" s="295"/>
      <c r="MO430" s="295"/>
      <c r="MP430" s="295"/>
      <c r="MQ430" s="295"/>
      <c r="MR430" s="295"/>
      <c r="MS430" s="295"/>
      <c r="MT430" s="294"/>
      <c r="MU430" s="294"/>
      <c r="MV430" s="294"/>
      <c r="MW430" s="294"/>
      <c r="MX430" s="295"/>
      <c r="MY430" s="295"/>
      <c r="MZ430" s="295"/>
      <c r="NA430" s="295"/>
      <c r="NB430" s="295"/>
      <c r="NC430" s="295"/>
      <c r="ND430" s="295"/>
      <c r="NE430" s="295"/>
      <c r="NF430" s="295"/>
      <c r="NG430" s="295"/>
      <c r="NH430" s="294"/>
      <c r="NI430" s="294"/>
      <c r="NJ430" s="294"/>
      <c r="NK430" s="294"/>
      <c r="NL430" s="295"/>
      <c r="NM430" s="295"/>
      <c r="NN430" s="295"/>
      <c r="NO430" s="295"/>
      <c r="NP430" s="295"/>
      <c r="NQ430" s="295"/>
      <c r="NR430" s="295"/>
      <c r="NS430" s="295"/>
      <c r="NT430" s="295"/>
      <c r="NU430" s="295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4"/>
      <c r="OK430" s="294"/>
      <c r="OL430" s="294"/>
      <c r="OM430" s="294"/>
      <c r="ON430" s="295"/>
      <c r="OO430" s="295"/>
      <c r="OP430" s="295"/>
      <c r="OQ430" s="295"/>
      <c r="OR430" s="295"/>
      <c r="OS430" s="295"/>
      <c r="OT430" s="295"/>
      <c r="OU430" s="295"/>
      <c r="OV430" s="295"/>
      <c r="OW430" s="295"/>
      <c r="OX430" s="294"/>
      <c r="OY430" s="294"/>
      <c r="OZ430" s="294"/>
      <c r="PA430" s="294"/>
      <c r="PB430" s="295"/>
      <c r="PC430" s="295"/>
      <c r="PD430" s="295"/>
      <c r="PE430" s="295"/>
      <c r="PF430" s="295"/>
      <c r="PG430" s="295"/>
      <c r="PH430" s="295"/>
      <c r="PI430" s="295"/>
      <c r="PJ430" s="295"/>
      <c r="PK430" s="295"/>
      <c r="PL430" s="294"/>
      <c r="PM430" s="294"/>
      <c r="PN430" s="294"/>
      <c r="PO430" s="294"/>
      <c r="PP430" s="295"/>
      <c r="PQ430" s="295"/>
      <c r="PR430" s="295"/>
      <c r="PS430" s="295"/>
      <c r="PT430" s="295"/>
      <c r="PU430" s="295"/>
      <c r="PV430" s="295"/>
      <c r="PW430" s="295"/>
      <c r="PX430" s="295"/>
      <c r="PY430" s="295"/>
      <c r="PZ430" s="294"/>
      <c r="QA430" s="294"/>
      <c r="QB430" s="294"/>
      <c r="QC430" s="294"/>
      <c r="QD430" s="295"/>
      <c r="QE430" s="295"/>
      <c r="QF430" s="295"/>
      <c r="QG430" s="295"/>
      <c r="QH430" s="295"/>
      <c r="QI430" s="295"/>
      <c r="QJ430" s="295"/>
      <c r="QK430" s="295"/>
      <c r="QL430" s="295"/>
      <c r="QM430" s="295"/>
      <c r="QN430" s="294"/>
      <c r="QO430" s="294"/>
      <c r="QP430" s="294"/>
      <c r="QQ430" s="294"/>
      <c r="QR430" s="295"/>
      <c r="QS430" s="295"/>
      <c r="QT430" s="295"/>
      <c r="QU430" s="295"/>
      <c r="QV430" s="295"/>
      <c r="QW430" s="295"/>
      <c r="QX430" s="295"/>
      <c r="QY430" s="295"/>
      <c r="QZ430" s="295"/>
      <c r="RA430" s="295"/>
      <c r="RB430" s="294"/>
      <c r="RC430" s="294"/>
      <c r="RD430" s="294"/>
      <c r="RE430" s="294"/>
      <c r="RF430" s="295"/>
      <c r="RG430" s="295"/>
      <c r="RH430" s="295"/>
      <c r="RI430" s="295"/>
      <c r="RJ430" s="295"/>
      <c r="RK430" s="295"/>
      <c r="RL430" s="295"/>
      <c r="RM430" s="295"/>
      <c r="RN430" s="295"/>
      <c r="RO430" s="295"/>
      <c r="RP430" s="294"/>
      <c r="RQ430" s="294"/>
      <c r="RR430" s="294"/>
      <c r="RS430" s="294"/>
      <c r="RT430" s="295"/>
      <c r="RU430" s="295"/>
      <c r="RV430" s="295"/>
      <c r="RW430" s="295"/>
      <c r="RX430" s="295"/>
      <c r="RY430" s="295"/>
      <c r="RZ430" s="295"/>
      <c r="SA430" s="295"/>
      <c r="SB430" s="295"/>
      <c r="SC430" s="295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  <c r="TT430" s="203"/>
      <c r="TU430" s="203"/>
      <c r="TV430" s="203"/>
      <c r="TW430" s="203"/>
      <c r="TX430" s="180"/>
      <c r="TY430" s="180"/>
      <c r="TZ430" s="180"/>
      <c r="UA430" s="180"/>
      <c r="UB430" s="180"/>
      <c r="UC430" s="180"/>
      <c r="UD430" s="180"/>
      <c r="UE430" s="180"/>
      <c r="UF430" s="180"/>
      <c r="UG430" s="180"/>
      <c r="UH430" s="203"/>
      <c r="UI430" s="203"/>
      <c r="UJ430" s="203"/>
      <c r="UK430" s="203"/>
      <c r="UL430" s="180"/>
      <c r="UM430" s="180"/>
      <c r="UN430" s="180"/>
      <c r="UO430" s="180"/>
      <c r="UP430" s="180"/>
      <c r="UQ430" s="180"/>
      <c r="UR430" s="180"/>
      <c r="US430" s="180"/>
      <c r="UT430" s="180"/>
      <c r="UU430" s="180"/>
      <c r="UV430" s="203"/>
      <c r="UW430" s="203"/>
      <c r="UX430" s="203"/>
      <c r="UY430" s="203"/>
      <c r="UZ430" s="180"/>
      <c r="VA430" s="180"/>
      <c r="VB430" s="180"/>
      <c r="VC430" s="180"/>
      <c r="VD430" s="180"/>
      <c r="VE430" s="180"/>
      <c r="VF430" s="180"/>
      <c r="VG430" s="180"/>
      <c r="VH430" s="180"/>
      <c r="VI430" s="180"/>
    </row>
    <row r="431" ht="13.5" customHeight="1">
      <c r="A431" s="290"/>
      <c r="B431" s="291"/>
      <c r="C431" s="291"/>
      <c r="D431" s="291"/>
      <c r="E431" s="292"/>
      <c r="F431" s="86"/>
      <c r="G431" s="86"/>
      <c r="H431" s="294"/>
      <c r="I431" s="294"/>
      <c r="J431" s="294"/>
      <c r="K431" s="294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4"/>
      <c r="W431" s="294"/>
      <c r="X431" s="294"/>
      <c r="Y431" s="294"/>
      <c r="Z431" s="295"/>
      <c r="AA431" s="295"/>
      <c r="AB431" s="295"/>
      <c r="AC431" s="295"/>
      <c r="AD431" s="295"/>
      <c r="AE431" s="295"/>
      <c r="AF431" s="295"/>
      <c r="AG431" s="295"/>
      <c r="AH431" s="295"/>
      <c r="AI431" s="295"/>
      <c r="AJ431" s="294"/>
      <c r="AK431" s="294"/>
      <c r="AL431" s="294"/>
      <c r="AM431" s="294"/>
      <c r="AN431" s="295"/>
      <c r="AO431" s="295"/>
      <c r="AP431" s="295"/>
      <c r="AQ431" s="295"/>
      <c r="AR431" s="295"/>
      <c r="AS431" s="295"/>
      <c r="AT431" s="295"/>
      <c r="AU431" s="295"/>
      <c r="AV431" s="295"/>
      <c r="AW431" s="295"/>
      <c r="AX431" s="294"/>
      <c r="AY431" s="294"/>
      <c r="AZ431" s="294"/>
      <c r="BA431" s="294"/>
      <c r="BB431" s="295"/>
      <c r="BC431" s="295"/>
      <c r="BD431" s="295"/>
      <c r="BE431" s="295"/>
      <c r="BF431" s="295"/>
      <c r="BG431" s="295"/>
      <c r="BH431" s="295"/>
      <c r="BI431" s="295"/>
      <c r="BJ431" s="295"/>
      <c r="BK431" s="295"/>
      <c r="BL431" s="294"/>
      <c r="BM431" s="294"/>
      <c r="BN431" s="294"/>
      <c r="BO431" s="294"/>
      <c r="BP431" s="295"/>
      <c r="BQ431" s="295"/>
      <c r="BR431" s="295"/>
      <c r="BS431" s="295"/>
      <c r="BT431" s="295"/>
      <c r="BU431" s="295"/>
      <c r="BV431" s="295"/>
      <c r="BW431" s="295"/>
      <c r="BX431" s="295"/>
      <c r="BY431" s="295"/>
      <c r="BZ431" s="294"/>
      <c r="CA431" s="294"/>
      <c r="CB431" s="294"/>
      <c r="CC431" s="294"/>
      <c r="CD431" s="295"/>
      <c r="CE431" s="295"/>
      <c r="CF431" s="295"/>
      <c r="CG431" s="295"/>
      <c r="CH431" s="295"/>
      <c r="CI431" s="295"/>
      <c r="CJ431" s="295"/>
      <c r="CK431" s="295"/>
      <c r="CL431" s="295"/>
      <c r="CM431" s="295"/>
      <c r="CN431" s="294"/>
      <c r="CO431" s="294"/>
      <c r="CP431" s="294"/>
      <c r="CQ431" s="294"/>
      <c r="CR431" s="295"/>
      <c r="CS431" s="295"/>
      <c r="CT431" s="295"/>
      <c r="CU431" s="295"/>
      <c r="CV431" s="295"/>
      <c r="CW431" s="295"/>
      <c r="CX431" s="295"/>
      <c r="CY431" s="295"/>
      <c r="CZ431" s="295"/>
      <c r="DA431" s="295"/>
      <c r="DB431" s="294"/>
      <c r="DC431" s="294"/>
      <c r="DD431" s="294"/>
      <c r="DE431" s="294"/>
      <c r="DF431" s="295"/>
      <c r="DG431" s="295"/>
      <c r="DH431" s="295"/>
      <c r="DI431" s="295"/>
      <c r="DJ431" s="295"/>
      <c r="DK431" s="295"/>
      <c r="DL431" s="295"/>
      <c r="DM431" s="295"/>
      <c r="DN431" s="295"/>
      <c r="DO431" s="295"/>
      <c r="DP431" s="294"/>
      <c r="DQ431" s="294"/>
      <c r="DR431" s="294"/>
      <c r="DS431" s="294"/>
      <c r="DT431" s="295"/>
      <c r="DU431" s="295"/>
      <c r="DV431" s="295"/>
      <c r="DW431" s="295"/>
      <c r="DX431" s="295"/>
      <c r="DY431" s="295"/>
      <c r="DZ431" s="295"/>
      <c r="EA431" s="295"/>
      <c r="EB431" s="295"/>
      <c r="EC431" s="295"/>
      <c r="ED431" s="294"/>
      <c r="EE431" s="294"/>
      <c r="EF431" s="294"/>
      <c r="EG431" s="294"/>
      <c r="EH431" s="295"/>
      <c r="EI431" s="295"/>
      <c r="EJ431" s="295"/>
      <c r="EK431" s="295"/>
      <c r="EL431" s="295"/>
      <c r="EM431" s="295"/>
      <c r="EN431" s="295"/>
      <c r="EO431" s="295"/>
      <c r="EP431" s="295"/>
      <c r="EQ431" s="295"/>
      <c r="ER431" s="294"/>
      <c r="ES431" s="294"/>
      <c r="ET431" s="294"/>
      <c r="EU431" s="294"/>
      <c r="EV431" s="295"/>
      <c r="EW431" s="295"/>
      <c r="EX431" s="295"/>
      <c r="EY431" s="295"/>
      <c r="EZ431" s="295"/>
      <c r="FA431" s="295"/>
      <c r="FB431" s="295"/>
      <c r="FC431" s="295"/>
      <c r="FD431" s="295"/>
      <c r="FE431" s="295"/>
      <c r="FF431" s="294"/>
      <c r="FG431" s="294"/>
      <c r="FH431" s="294"/>
      <c r="FI431" s="294"/>
      <c r="FJ431" s="295"/>
      <c r="FK431" s="295"/>
      <c r="FL431" s="295"/>
      <c r="FM431" s="295"/>
      <c r="FN431" s="295"/>
      <c r="FO431" s="295"/>
      <c r="FP431" s="295"/>
      <c r="FQ431" s="295"/>
      <c r="FR431" s="295"/>
      <c r="FS431" s="295"/>
      <c r="FT431" s="294"/>
      <c r="FU431" s="294"/>
      <c r="FV431" s="294"/>
      <c r="FW431" s="294"/>
      <c r="FX431" s="295"/>
      <c r="FY431" s="295"/>
      <c r="FZ431" s="295"/>
      <c r="GA431" s="295"/>
      <c r="GB431" s="295"/>
      <c r="GC431" s="295"/>
      <c r="GD431" s="295"/>
      <c r="GE431" s="295"/>
      <c r="GF431" s="295"/>
      <c r="GG431" s="295"/>
      <c r="GH431" s="294"/>
      <c r="GI431" s="294"/>
      <c r="GJ431" s="294"/>
      <c r="GK431" s="294"/>
      <c r="GL431" s="295"/>
      <c r="GM431" s="295"/>
      <c r="GN431" s="295"/>
      <c r="GO431" s="295"/>
      <c r="GP431" s="295"/>
      <c r="GQ431" s="295"/>
      <c r="GR431" s="295"/>
      <c r="GS431" s="295"/>
      <c r="GT431" s="295"/>
      <c r="GU431" s="295"/>
      <c r="GV431" s="294"/>
      <c r="GW431" s="294"/>
      <c r="GX431" s="294"/>
      <c r="GY431" s="294"/>
      <c r="GZ431" s="295"/>
      <c r="HA431" s="295"/>
      <c r="HB431" s="295"/>
      <c r="HC431" s="295"/>
      <c r="HD431" s="295"/>
      <c r="HE431" s="295"/>
      <c r="HF431" s="295"/>
      <c r="HG431" s="295"/>
      <c r="HH431" s="295"/>
      <c r="HI431" s="295"/>
      <c r="HJ431" s="294"/>
      <c r="HK431" s="294"/>
      <c r="HL431" s="294"/>
      <c r="HM431" s="294"/>
      <c r="HN431" s="295"/>
      <c r="HO431" s="295"/>
      <c r="HP431" s="295"/>
      <c r="HQ431" s="295"/>
      <c r="HR431" s="295"/>
      <c r="HS431" s="295"/>
      <c r="HT431" s="295"/>
      <c r="HU431" s="295"/>
      <c r="HV431" s="295"/>
      <c r="HW431" s="295"/>
      <c r="HX431" s="294"/>
      <c r="HY431" s="294"/>
      <c r="HZ431" s="294"/>
      <c r="IA431" s="294"/>
      <c r="IB431" s="295"/>
      <c r="IC431" s="295"/>
      <c r="ID431" s="295"/>
      <c r="IE431" s="295"/>
      <c r="IF431" s="295"/>
      <c r="IG431" s="295"/>
      <c r="IH431" s="295"/>
      <c r="II431" s="295"/>
      <c r="IJ431" s="295"/>
      <c r="IK431" s="295"/>
      <c r="IL431" s="294"/>
      <c r="IM431" s="294"/>
      <c r="IN431" s="294"/>
      <c r="IO431" s="294"/>
      <c r="IP431" s="295"/>
      <c r="IQ431" s="295"/>
      <c r="IR431" s="295"/>
      <c r="IS431" s="295"/>
      <c r="IT431" s="295"/>
      <c r="IU431" s="295"/>
      <c r="IV431" s="295"/>
      <c r="IW431" s="295"/>
      <c r="IX431" s="295"/>
      <c r="IY431" s="295"/>
      <c r="IZ431" s="294"/>
      <c r="JA431" s="294"/>
      <c r="JB431" s="294"/>
      <c r="JC431" s="294"/>
      <c r="JD431" s="295"/>
      <c r="JE431" s="295"/>
      <c r="JF431" s="295"/>
      <c r="JG431" s="295"/>
      <c r="JH431" s="295"/>
      <c r="JI431" s="295"/>
      <c r="JJ431" s="295"/>
      <c r="JK431" s="295"/>
      <c r="JL431" s="295"/>
      <c r="JM431" s="295"/>
      <c r="JN431" s="294"/>
      <c r="JO431" s="294"/>
      <c r="JP431" s="294"/>
      <c r="JQ431" s="294"/>
      <c r="JR431" s="295"/>
      <c r="JS431" s="295"/>
      <c r="JT431" s="295"/>
      <c r="JU431" s="295"/>
      <c r="JV431" s="295"/>
      <c r="JW431" s="295"/>
      <c r="JX431" s="295"/>
      <c r="JY431" s="295"/>
      <c r="JZ431" s="295"/>
      <c r="KA431" s="295"/>
      <c r="KB431" s="294"/>
      <c r="KC431" s="294"/>
      <c r="KD431" s="294"/>
      <c r="KE431" s="294"/>
      <c r="KF431" s="295"/>
      <c r="KG431" s="295"/>
      <c r="KH431" s="295"/>
      <c r="KI431" s="295"/>
      <c r="KJ431" s="295"/>
      <c r="KK431" s="295"/>
      <c r="KL431" s="295"/>
      <c r="KM431" s="295"/>
      <c r="KN431" s="295"/>
      <c r="KO431" s="295"/>
      <c r="KP431" s="294"/>
      <c r="KQ431" s="294"/>
      <c r="KR431" s="294"/>
      <c r="KS431" s="294"/>
      <c r="KT431" s="295"/>
      <c r="KU431" s="295"/>
      <c r="KV431" s="295"/>
      <c r="KW431" s="295"/>
      <c r="KX431" s="295"/>
      <c r="KY431" s="295"/>
      <c r="KZ431" s="295"/>
      <c r="LA431" s="295"/>
      <c r="LB431" s="295"/>
      <c r="LC431" s="295"/>
      <c r="LD431" s="294"/>
      <c r="LE431" s="294"/>
      <c r="LF431" s="294"/>
      <c r="LG431" s="294"/>
      <c r="LH431" s="295"/>
      <c r="LI431" s="295"/>
      <c r="LJ431" s="295"/>
      <c r="LK431" s="295"/>
      <c r="LL431" s="295"/>
      <c r="LM431" s="295"/>
      <c r="LN431" s="295"/>
      <c r="LO431" s="295"/>
      <c r="LP431" s="295"/>
      <c r="LQ431" s="295"/>
      <c r="LR431" s="294"/>
      <c r="LS431" s="294"/>
      <c r="LT431" s="294"/>
      <c r="LU431" s="294"/>
      <c r="LV431" s="295"/>
      <c r="LW431" s="295"/>
      <c r="LX431" s="295"/>
      <c r="LY431" s="295"/>
      <c r="LZ431" s="295"/>
      <c r="MA431" s="295"/>
      <c r="MB431" s="295"/>
      <c r="MC431" s="295"/>
      <c r="MD431" s="295"/>
      <c r="ME431" s="295"/>
      <c r="MF431" s="294"/>
      <c r="MG431" s="294"/>
      <c r="MH431" s="294"/>
      <c r="MI431" s="294"/>
      <c r="MJ431" s="295"/>
      <c r="MK431" s="295"/>
      <c r="ML431" s="295"/>
      <c r="MM431" s="295"/>
      <c r="MN431" s="295"/>
      <c r="MO431" s="295"/>
      <c r="MP431" s="295"/>
      <c r="MQ431" s="295"/>
      <c r="MR431" s="295"/>
      <c r="MS431" s="295"/>
      <c r="MT431" s="294"/>
      <c r="MU431" s="294"/>
      <c r="MV431" s="294"/>
      <c r="MW431" s="294"/>
      <c r="MX431" s="295"/>
      <c r="MY431" s="295"/>
      <c r="MZ431" s="295"/>
      <c r="NA431" s="295"/>
      <c r="NB431" s="295"/>
      <c r="NC431" s="295"/>
      <c r="ND431" s="295"/>
      <c r="NE431" s="295"/>
      <c r="NF431" s="295"/>
      <c r="NG431" s="295"/>
      <c r="NH431" s="294"/>
      <c r="NI431" s="294"/>
      <c r="NJ431" s="294"/>
      <c r="NK431" s="294"/>
      <c r="NL431" s="295"/>
      <c r="NM431" s="295"/>
      <c r="NN431" s="295"/>
      <c r="NO431" s="295"/>
      <c r="NP431" s="295"/>
      <c r="NQ431" s="295"/>
      <c r="NR431" s="295"/>
      <c r="NS431" s="295"/>
      <c r="NT431" s="295"/>
      <c r="NU431" s="295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4"/>
      <c r="OK431" s="294"/>
      <c r="OL431" s="294"/>
      <c r="OM431" s="294"/>
      <c r="ON431" s="295"/>
      <c r="OO431" s="295"/>
      <c r="OP431" s="295"/>
      <c r="OQ431" s="295"/>
      <c r="OR431" s="295"/>
      <c r="OS431" s="295"/>
      <c r="OT431" s="295"/>
      <c r="OU431" s="295"/>
      <c r="OV431" s="295"/>
      <c r="OW431" s="295"/>
      <c r="OX431" s="294"/>
      <c r="OY431" s="294"/>
      <c r="OZ431" s="294"/>
      <c r="PA431" s="294"/>
      <c r="PB431" s="295"/>
      <c r="PC431" s="295"/>
      <c r="PD431" s="295"/>
      <c r="PE431" s="295"/>
      <c r="PF431" s="295"/>
      <c r="PG431" s="295"/>
      <c r="PH431" s="295"/>
      <c r="PI431" s="295"/>
      <c r="PJ431" s="295"/>
      <c r="PK431" s="295"/>
      <c r="PL431" s="294"/>
      <c r="PM431" s="294"/>
      <c r="PN431" s="294"/>
      <c r="PO431" s="294"/>
      <c r="PP431" s="295"/>
      <c r="PQ431" s="295"/>
      <c r="PR431" s="295"/>
      <c r="PS431" s="295"/>
      <c r="PT431" s="295"/>
      <c r="PU431" s="295"/>
      <c r="PV431" s="295"/>
      <c r="PW431" s="295"/>
      <c r="PX431" s="295"/>
      <c r="PY431" s="295"/>
      <c r="PZ431" s="294"/>
      <c r="QA431" s="294"/>
      <c r="QB431" s="294"/>
      <c r="QC431" s="294"/>
      <c r="QD431" s="295"/>
      <c r="QE431" s="295"/>
      <c r="QF431" s="295"/>
      <c r="QG431" s="295"/>
      <c r="QH431" s="295"/>
      <c r="QI431" s="295"/>
      <c r="QJ431" s="295"/>
      <c r="QK431" s="295"/>
      <c r="QL431" s="295"/>
      <c r="QM431" s="295"/>
      <c r="QN431" s="294"/>
      <c r="QO431" s="294"/>
      <c r="QP431" s="294"/>
      <c r="QQ431" s="294"/>
      <c r="QR431" s="295"/>
      <c r="QS431" s="295"/>
      <c r="QT431" s="295"/>
      <c r="QU431" s="295"/>
      <c r="QV431" s="295"/>
      <c r="QW431" s="295"/>
      <c r="QX431" s="295"/>
      <c r="QY431" s="295"/>
      <c r="QZ431" s="295"/>
      <c r="RA431" s="295"/>
      <c r="RB431" s="294"/>
      <c r="RC431" s="294"/>
      <c r="RD431" s="294"/>
      <c r="RE431" s="294"/>
      <c r="RF431" s="295"/>
      <c r="RG431" s="295"/>
      <c r="RH431" s="295"/>
      <c r="RI431" s="295"/>
      <c r="RJ431" s="295"/>
      <c r="RK431" s="295"/>
      <c r="RL431" s="295"/>
      <c r="RM431" s="295"/>
      <c r="RN431" s="295"/>
      <c r="RO431" s="295"/>
      <c r="RP431" s="294"/>
      <c r="RQ431" s="294"/>
      <c r="RR431" s="294"/>
      <c r="RS431" s="294"/>
      <c r="RT431" s="295"/>
      <c r="RU431" s="295"/>
      <c r="RV431" s="295"/>
      <c r="RW431" s="295"/>
      <c r="RX431" s="295"/>
      <c r="RY431" s="295"/>
      <c r="RZ431" s="295"/>
      <c r="SA431" s="295"/>
      <c r="SB431" s="295"/>
      <c r="SC431" s="295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  <c r="TT431" s="203"/>
      <c r="TU431" s="203"/>
      <c r="TV431" s="203"/>
      <c r="TW431" s="203"/>
      <c r="TX431" s="180"/>
      <c r="TY431" s="180"/>
      <c r="TZ431" s="180"/>
      <c r="UA431" s="180"/>
      <c r="UB431" s="180"/>
      <c r="UC431" s="180"/>
      <c r="UD431" s="180"/>
      <c r="UE431" s="180"/>
      <c r="UF431" s="180"/>
      <c r="UG431" s="180"/>
      <c r="UH431" s="203"/>
      <c r="UI431" s="203"/>
      <c r="UJ431" s="203"/>
      <c r="UK431" s="203"/>
      <c r="UL431" s="180"/>
      <c r="UM431" s="180"/>
      <c r="UN431" s="180"/>
      <c r="UO431" s="180"/>
      <c r="UP431" s="180"/>
      <c r="UQ431" s="180"/>
      <c r="UR431" s="180"/>
      <c r="US431" s="180"/>
      <c r="UT431" s="180"/>
      <c r="UU431" s="180"/>
      <c r="UV431" s="203"/>
      <c r="UW431" s="203"/>
      <c r="UX431" s="203"/>
      <c r="UY431" s="203"/>
      <c r="UZ431" s="180"/>
      <c r="VA431" s="180"/>
      <c r="VB431" s="180"/>
      <c r="VC431" s="180"/>
      <c r="VD431" s="180"/>
      <c r="VE431" s="180"/>
      <c r="VF431" s="180"/>
      <c r="VG431" s="180"/>
      <c r="VH431" s="180"/>
      <c r="VI431" s="180"/>
    </row>
    <row r="432" ht="13.5" customHeight="1">
      <c r="A432" s="290"/>
      <c r="B432" s="291"/>
      <c r="C432" s="291"/>
      <c r="D432" s="291"/>
      <c r="E432" s="292"/>
      <c r="F432" s="86"/>
      <c r="G432" s="86"/>
      <c r="H432" s="294"/>
      <c r="I432" s="294"/>
      <c r="J432" s="294"/>
      <c r="K432" s="294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4"/>
      <c r="W432" s="294"/>
      <c r="X432" s="294"/>
      <c r="Y432" s="294"/>
      <c r="Z432" s="295"/>
      <c r="AA432" s="295"/>
      <c r="AB432" s="295"/>
      <c r="AC432" s="295"/>
      <c r="AD432" s="295"/>
      <c r="AE432" s="295"/>
      <c r="AF432" s="295"/>
      <c r="AG432" s="295"/>
      <c r="AH432" s="295"/>
      <c r="AI432" s="295"/>
      <c r="AJ432" s="294"/>
      <c r="AK432" s="294"/>
      <c r="AL432" s="294"/>
      <c r="AM432" s="294"/>
      <c r="AN432" s="295"/>
      <c r="AO432" s="295"/>
      <c r="AP432" s="295"/>
      <c r="AQ432" s="295"/>
      <c r="AR432" s="295"/>
      <c r="AS432" s="295"/>
      <c r="AT432" s="295"/>
      <c r="AU432" s="295"/>
      <c r="AV432" s="295"/>
      <c r="AW432" s="295"/>
      <c r="AX432" s="294"/>
      <c r="AY432" s="294"/>
      <c r="AZ432" s="294"/>
      <c r="BA432" s="294"/>
      <c r="BB432" s="295"/>
      <c r="BC432" s="295"/>
      <c r="BD432" s="295"/>
      <c r="BE432" s="295"/>
      <c r="BF432" s="295"/>
      <c r="BG432" s="295"/>
      <c r="BH432" s="295"/>
      <c r="BI432" s="295"/>
      <c r="BJ432" s="295"/>
      <c r="BK432" s="295"/>
      <c r="BL432" s="294"/>
      <c r="BM432" s="294"/>
      <c r="BN432" s="294"/>
      <c r="BO432" s="294"/>
      <c r="BP432" s="295"/>
      <c r="BQ432" s="295"/>
      <c r="BR432" s="295"/>
      <c r="BS432" s="295"/>
      <c r="BT432" s="295"/>
      <c r="BU432" s="295"/>
      <c r="BV432" s="295"/>
      <c r="BW432" s="295"/>
      <c r="BX432" s="295"/>
      <c r="BY432" s="295"/>
      <c r="BZ432" s="294"/>
      <c r="CA432" s="294"/>
      <c r="CB432" s="294"/>
      <c r="CC432" s="294"/>
      <c r="CD432" s="295"/>
      <c r="CE432" s="295"/>
      <c r="CF432" s="295"/>
      <c r="CG432" s="295"/>
      <c r="CH432" s="295"/>
      <c r="CI432" s="295"/>
      <c r="CJ432" s="295"/>
      <c r="CK432" s="295"/>
      <c r="CL432" s="295"/>
      <c r="CM432" s="295"/>
      <c r="CN432" s="294"/>
      <c r="CO432" s="294"/>
      <c r="CP432" s="294"/>
      <c r="CQ432" s="294"/>
      <c r="CR432" s="295"/>
      <c r="CS432" s="295"/>
      <c r="CT432" s="295"/>
      <c r="CU432" s="295"/>
      <c r="CV432" s="295"/>
      <c r="CW432" s="295"/>
      <c r="CX432" s="295"/>
      <c r="CY432" s="295"/>
      <c r="CZ432" s="295"/>
      <c r="DA432" s="295"/>
      <c r="DB432" s="294"/>
      <c r="DC432" s="294"/>
      <c r="DD432" s="294"/>
      <c r="DE432" s="294"/>
      <c r="DF432" s="295"/>
      <c r="DG432" s="295"/>
      <c r="DH432" s="295"/>
      <c r="DI432" s="295"/>
      <c r="DJ432" s="295"/>
      <c r="DK432" s="295"/>
      <c r="DL432" s="295"/>
      <c r="DM432" s="295"/>
      <c r="DN432" s="295"/>
      <c r="DO432" s="295"/>
      <c r="DP432" s="294"/>
      <c r="DQ432" s="294"/>
      <c r="DR432" s="294"/>
      <c r="DS432" s="294"/>
      <c r="DT432" s="295"/>
      <c r="DU432" s="295"/>
      <c r="DV432" s="295"/>
      <c r="DW432" s="295"/>
      <c r="DX432" s="295"/>
      <c r="DY432" s="295"/>
      <c r="DZ432" s="295"/>
      <c r="EA432" s="295"/>
      <c r="EB432" s="295"/>
      <c r="EC432" s="295"/>
      <c r="ED432" s="294"/>
      <c r="EE432" s="294"/>
      <c r="EF432" s="294"/>
      <c r="EG432" s="294"/>
      <c r="EH432" s="295"/>
      <c r="EI432" s="295"/>
      <c r="EJ432" s="295"/>
      <c r="EK432" s="295"/>
      <c r="EL432" s="295"/>
      <c r="EM432" s="295"/>
      <c r="EN432" s="295"/>
      <c r="EO432" s="295"/>
      <c r="EP432" s="295"/>
      <c r="EQ432" s="295"/>
      <c r="ER432" s="294"/>
      <c r="ES432" s="294"/>
      <c r="ET432" s="294"/>
      <c r="EU432" s="294"/>
      <c r="EV432" s="295"/>
      <c r="EW432" s="295"/>
      <c r="EX432" s="295"/>
      <c r="EY432" s="295"/>
      <c r="EZ432" s="295"/>
      <c r="FA432" s="295"/>
      <c r="FB432" s="295"/>
      <c r="FC432" s="295"/>
      <c r="FD432" s="295"/>
      <c r="FE432" s="295"/>
      <c r="FF432" s="294"/>
      <c r="FG432" s="294"/>
      <c r="FH432" s="294"/>
      <c r="FI432" s="294"/>
      <c r="FJ432" s="295"/>
      <c r="FK432" s="295"/>
      <c r="FL432" s="295"/>
      <c r="FM432" s="295"/>
      <c r="FN432" s="295"/>
      <c r="FO432" s="295"/>
      <c r="FP432" s="295"/>
      <c r="FQ432" s="295"/>
      <c r="FR432" s="295"/>
      <c r="FS432" s="295"/>
      <c r="FT432" s="294"/>
      <c r="FU432" s="294"/>
      <c r="FV432" s="294"/>
      <c r="FW432" s="294"/>
      <c r="FX432" s="295"/>
      <c r="FY432" s="295"/>
      <c r="FZ432" s="295"/>
      <c r="GA432" s="295"/>
      <c r="GB432" s="295"/>
      <c r="GC432" s="295"/>
      <c r="GD432" s="295"/>
      <c r="GE432" s="295"/>
      <c r="GF432" s="295"/>
      <c r="GG432" s="295"/>
      <c r="GH432" s="294"/>
      <c r="GI432" s="294"/>
      <c r="GJ432" s="294"/>
      <c r="GK432" s="294"/>
      <c r="GL432" s="295"/>
      <c r="GM432" s="295"/>
      <c r="GN432" s="295"/>
      <c r="GO432" s="295"/>
      <c r="GP432" s="295"/>
      <c r="GQ432" s="295"/>
      <c r="GR432" s="295"/>
      <c r="GS432" s="295"/>
      <c r="GT432" s="295"/>
      <c r="GU432" s="295"/>
      <c r="GV432" s="294"/>
      <c r="GW432" s="294"/>
      <c r="GX432" s="294"/>
      <c r="GY432" s="294"/>
      <c r="GZ432" s="295"/>
      <c r="HA432" s="295"/>
      <c r="HB432" s="295"/>
      <c r="HC432" s="295"/>
      <c r="HD432" s="295"/>
      <c r="HE432" s="295"/>
      <c r="HF432" s="295"/>
      <c r="HG432" s="295"/>
      <c r="HH432" s="295"/>
      <c r="HI432" s="295"/>
      <c r="HJ432" s="294"/>
      <c r="HK432" s="294"/>
      <c r="HL432" s="294"/>
      <c r="HM432" s="294"/>
      <c r="HN432" s="295"/>
      <c r="HO432" s="295"/>
      <c r="HP432" s="295"/>
      <c r="HQ432" s="295"/>
      <c r="HR432" s="295"/>
      <c r="HS432" s="295"/>
      <c r="HT432" s="295"/>
      <c r="HU432" s="295"/>
      <c r="HV432" s="295"/>
      <c r="HW432" s="295"/>
      <c r="HX432" s="294"/>
      <c r="HY432" s="294"/>
      <c r="HZ432" s="294"/>
      <c r="IA432" s="294"/>
      <c r="IB432" s="295"/>
      <c r="IC432" s="295"/>
      <c r="ID432" s="295"/>
      <c r="IE432" s="295"/>
      <c r="IF432" s="295"/>
      <c r="IG432" s="295"/>
      <c r="IH432" s="295"/>
      <c r="II432" s="295"/>
      <c r="IJ432" s="295"/>
      <c r="IK432" s="295"/>
      <c r="IL432" s="294"/>
      <c r="IM432" s="294"/>
      <c r="IN432" s="294"/>
      <c r="IO432" s="294"/>
      <c r="IP432" s="295"/>
      <c r="IQ432" s="295"/>
      <c r="IR432" s="295"/>
      <c r="IS432" s="295"/>
      <c r="IT432" s="295"/>
      <c r="IU432" s="295"/>
      <c r="IV432" s="295"/>
      <c r="IW432" s="295"/>
      <c r="IX432" s="295"/>
      <c r="IY432" s="295"/>
      <c r="IZ432" s="294"/>
      <c r="JA432" s="294"/>
      <c r="JB432" s="294"/>
      <c r="JC432" s="294"/>
      <c r="JD432" s="295"/>
      <c r="JE432" s="295"/>
      <c r="JF432" s="295"/>
      <c r="JG432" s="295"/>
      <c r="JH432" s="295"/>
      <c r="JI432" s="295"/>
      <c r="JJ432" s="295"/>
      <c r="JK432" s="295"/>
      <c r="JL432" s="295"/>
      <c r="JM432" s="295"/>
      <c r="JN432" s="294"/>
      <c r="JO432" s="294"/>
      <c r="JP432" s="294"/>
      <c r="JQ432" s="294"/>
      <c r="JR432" s="295"/>
      <c r="JS432" s="295"/>
      <c r="JT432" s="295"/>
      <c r="JU432" s="295"/>
      <c r="JV432" s="295"/>
      <c r="JW432" s="295"/>
      <c r="JX432" s="295"/>
      <c r="JY432" s="295"/>
      <c r="JZ432" s="295"/>
      <c r="KA432" s="295"/>
      <c r="KB432" s="294"/>
      <c r="KC432" s="294"/>
      <c r="KD432" s="294"/>
      <c r="KE432" s="294"/>
      <c r="KF432" s="295"/>
      <c r="KG432" s="295"/>
      <c r="KH432" s="295"/>
      <c r="KI432" s="295"/>
      <c r="KJ432" s="295"/>
      <c r="KK432" s="295"/>
      <c r="KL432" s="295"/>
      <c r="KM432" s="295"/>
      <c r="KN432" s="295"/>
      <c r="KO432" s="295"/>
      <c r="KP432" s="294"/>
      <c r="KQ432" s="294"/>
      <c r="KR432" s="294"/>
      <c r="KS432" s="294"/>
      <c r="KT432" s="295"/>
      <c r="KU432" s="295"/>
      <c r="KV432" s="295"/>
      <c r="KW432" s="295"/>
      <c r="KX432" s="295"/>
      <c r="KY432" s="295"/>
      <c r="KZ432" s="295"/>
      <c r="LA432" s="295"/>
      <c r="LB432" s="295"/>
      <c r="LC432" s="295"/>
      <c r="LD432" s="294"/>
      <c r="LE432" s="294"/>
      <c r="LF432" s="294"/>
      <c r="LG432" s="294"/>
      <c r="LH432" s="295"/>
      <c r="LI432" s="295"/>
      <c r="LJ432" s="295"/>
      <c r="LK432" s="295"/>
      <c r="LL432" s="295"/>
      <c r="LM432" s="295"/>
      <c r="LN432" s="295"/>
      <c r="LO432" s="295"/>
      <c r="LP432" s="295"/>
      <c r="LQ432" s="295"/>
      <c r="LR432" s="294"/>
      <c r="LS432" s="294"/>
      <c r="LT432" s="294"/>
      <c r="LU432" s="294"/>
      <c r="LV432" s="295"/>
      <c r="LW432" s="295"/>
      <c r="LX432" s="295"/>
      <c r="LY432" s="295"/>
      <c r="LZ432" s="295"/>
      <c r="MA432" s="295"/>
      <c r="MB432" s="295"/>
      <c r="MC432" s="295"/>
      <c r="MD432" s="295"/>
      <c r="ME432" s="295"/>
      <c r="MF432" s="294"/>
      <c r="MG432" s="294"/>
      <c r="MH432" s="294"/>
      <c r="MI432" s="294"/>
      <c r="MJ432" s="295"/>
      <c r="MK432" s="295"/>
      <c r="ML432" s="295"/>
      <c r="MM432" s="295"/>
      <c r="MN432" s="295"/>
      <c r="MO432" s="295"/>
      <c r="MP432" s="295"/>
      <c r="MQ432" s="295"/>
      <c r="MR432" s="295"/>
      <c r="MS432" s="295"/>
      <c r="MT432" s="294"/>
      <c r="MU432" s="294"/>
      <c r="MV432" s="294"/>
      <c r="MW432" s="294"/>
      <c r="MX432" s="295"/>
      <c r="MY432" s="295"/>
      <c r="MZ432" s="295"/>
      <c r="NA432" s="295"/>
      <c r="NB432" s="295"/>
      <c r="NC432" s="295"/>
      <c r="ND432" s="295"/>
      <c r="NE432" s="295"/>
      <c r="NF432" s="295"/>
      <c r="NG432" s="295"/>
      <c r="NH432" s="294"/>
      <c r="NI432" s="294"/>
      <c r="NJ432" s="294"/>
      <c r="NK432" s="294"/>
      <c r="NL432" s="295"/>
      <c r="NM432" s="295"/>
      <c r="NN432" s="295"/>
      <c r="NO432" s="295"/>
      <c r="NP432" s="295"/>
      <c r="NQ432" s="295"/>
      <c r="NR432" s="295"/>
      <c r="NS432" s="295"/>
      <c r="NT432" s="295"/>
      <c r="NU432" s="295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4"/>
      <c r="OK432" s="294"/>
      <c r="OL432" s="294"/>
      <c r="OM432" s="294"/>
      <c r="ON432" s="295"/>
      <c r="OO432" s="295"/>
      <c r="OP432" s="295"/>
      <c r="OQ432" s="295"/>
      <c r="OR432" s="295"/>
      <c r="OS432" s="295"/>
      <c r="OT432" s="295"/>
      <c r="OU432" s="295"/>
      <c r="OV432" s="295"/>
      <c r="OW432" s="295"/>
      <c r="OX432" s="294"/>
      <c r="OY432" s="294"/>
      <c r="OZ432" s="294"/>
      <c r="PA432" s="294"/>
      <c r="PB432" s="295"/>
      <c r="PC432" s="295"/>
      <c r="PD432" s="295"/>
      <c r="PE432" s="295"/>
      <c r="PF432" s="295"/>
      <c r="PG432" s="295"/>
      <c r="PH432" s="295"/>
      <c r="PI432" s="295"/>
      <c r="PJ432" s="295"/>
      <c r="PK432" s="295"/>
      <c r="PL432" s="294"/>
      <c r="PM432" s="294"/>
      <c r="PN432" s="294"/>
      <c r="PO432" s="294"/>
      <c r="PP432" s="295"/>
      <c r="PQ432" s="295"/>
      <c r="PR432" s="295"/>
      <c r="PS432" s="295"/>
      <c r="PT432" s="295"/>
      <c r="PU432" s="295"/>
      <c r="PV432" s="295"/>
      <c r="PW432" s="295"/>
      <c r="PX432" s="295"/>
      <c r="PY432" s="295"/>
      <c r="PZ432" s="294"/>
      <c r="QA432" s="294"/>
      <c r="QB432" s="294"/>
      <c r="QC432" s="294"/>
      <c r="QD432" s="295"/>
      <c r="QE432" s="295"/>
      <c r="QF432" s="295"/>
      <c r="QG432" s="295"/>
      <c r="QH432" s="295"/>
      <c r="QI432" s="295"/>
      <c r="QJ432" s="295"/>
      <c r="QK432" s="295"/>
      <c r="QL432" s="295"/>
      <c r="QM432" s="295"/>
      <c r="QN432" s="294"/>
      <c r="QO432" s="294"/>
      <c r="QP432" s="294"/>
      <c r="QQ432" s="294"/>
      <c r="QR432" s="295"/>
      <c r="QS432" s="295"/>
      <c r="QT432" s="295"/>
      <c r="QU432" s="295"/>
      <c r="QV432" s="295"/>
      <c r="QW432" s="295"/>
      <c r="QX432" s="295"/>
      <c r="QY432" s="295"/>
      <c r="QZ432" s="295"/>
      <c r="RA432" s="295"/>
      <c r="RB432" s="294"/>
      <c r="RC432" s="294"/>
      <c r="RD432" s="294"/>
      <c r="RE432" s="294"/>
      <c r="RF432" s="295"/>
      <c r="RG432" s="295"/>
      <c r="RH432" s="295"/>
      <c r="RI432" s="295"/>
      <c r="RJ432" s="295"/>
      <c r="RK432" s="295"/>
      <c r="RL432" s="295"/>
      <c r="RM432" s="295"/>
      <c r="RN432" s="295"/>
      <c r="RO432" s="295"/>
      <c r="RP432" s="294"/>
      <c r="RQ432" s="294"/>
      <c r="RR432" s="294"/>
      <c r="RS432" s="294"/>
      <c r="RT432" s="295"/>
      <c r="RU432" s="295"/>
      <c r="RV432" s="295"/>
      <c r="RW432" s="295"/>
      <c r="RX432" s="295"/>
      <c r="RY432" s="295"/>
      <c r="RZ432" s="295"/>
      <c r="SA432" s="295"/>
      <c r="SB432" s="295"/>
      <c r="SC432" s="295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  <c r="TT432" s="203"/>
      <c r="TU432" s="203"/>
      <c r="TV432" s="203"/>
      <c r="TW432" s="203"/>
      <c r="TX432" s="180"/>
      <c r="TY432" s="180"/>
      <c r="TZ432" s="180"/>
      <c r="UA432" s="180"/>
      <c r="UB432" s="180"/>
      <c r="UC432" s="180"/>
      <c r="UD432" s="180"/>
      <c r="UE432" s="180"/>
      <c r="UF432" s="180"/>
      <c r="UG432" s="180"/>
      <c r="UH432" s="203"/>
      <c r="UI432" s="203"/>
      <c r="UJ432" s="203"/>
      <c r="UK432" s="203"/>
      <c r="UL432" s="180"/>
      <c r="UM432" s="180"/>
      <c r="UN432" s="180"/>
      <c r="UO432" s="180"/>
      <c r="UP432" s="180"/>
      <c r="UQ432" s="180"/>
      <c r="UR432" s="180"/>
      <c r="US432" s="180"/>
      <c r="UT432" s="180"/>
      <c r="UU432" s="180"/>
      <c r="UV432" s="203"/>
      <c r="UW432" s="203"/>
      <c r="UX432" s="203"/>
      <c r="UY432" s="203"/>
      <c r="UZ432" s="180"/>
      <c r="VA432" s="180"/>
      <c r="VB432" s="180"/>
      <c r="VC432" s="180"/>
      <c r="VD432" s="180"/>
      <c r="VE432" s="180"/>
      <c r="VF432" s="180"/>
      <c r="VG432" s="180"/>
      <c r="VH432" s="180"/>
      <c r="VI432" s="180"/>
    </row>
    <row r="433" ht="13.5" customHeight="1">
      <c r="A433" s="290"/>
      <c r="B433" s="291"/>
      <c r="C433" s="291"/>
      <c r="D433" s="291"/>
      <c r="E433" s="292"/>
      <c r="F433" s="86"/>
      <c r="G433" s="86"/>
      <c r="H433" s="294"/>
      <c r="I433" s="294"/>
      <c r="J433" s="294"/>
      <c r="K433" s="294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4"/>
      <c r="W433" s="294"/>
      <c r="X433" s="294"/>
      <c r="Y433" s="294"/>
      <c r="Z433" s="295"/>
      <c r="AA433" s="295"/>
      <c r="AB433" s="295"/>
      <c r="AC433" s="295"/>
      <c r="AD433" s="295"/>
      <c r="AE433" s="295"/>
      <c r="AF433" s="295"/>
      <c r="AG433" s="295"/>
      <c r="AH433" s="295"/>
      <c r="AI433" s="295"/>
      <c r="AJ433" s="294"/>
      <c r="AK433" s="294"/>
      <c r="AL433" s="294"/>
      <c r="AM433" s="294"/>
      <c r="AN433" s="295"/>
      <c r="AO433" s="295"/>
      <c r="AP433" s="295"/>
      <c r="AQ433" s="295"/>
      <c r="AR433" s="295"/>
      <c r="AS433" s="295"/>
      <c r="AT433" s="295"/>
      <c r="AU433" s="295"/>
      <c r="AV433" s="295"/>
      <c r="AW433" s="295"/>
      <c r="AX433" s="294"/>
      <c r="AY433" s="294"/>
      <c r="AZ433" s="294"/>
      <c r="BA433" s="294"/>
      <c r="BB433" s="295"/>
      <c r="BC433" s="295"/>
      <c r="BD433" s="295"/>
      <c r="BE433" s="295"/>
      <c r="BF433" s="295"/>
      <c r="BG433" s="295"/>
      <c r="BH433" s="295"/>
      <c r="BI433" s="295"/>
      <c r="BJ433" s="295"/>
      <c r="BK433" s="295"/>
      <c r="BL433" s="294"/>
      <c r="BM433" s="294"/>
      <c r="BN433" s="294"/>
      <c r="BO433" s="294"/>
      <c r="BP433" s="295"/>
      <c r="BQ433" s="295"/>
      <c r="BR433" s="295"/>
      <c r="BS433" s="295"/>
      <c r="BT433" s="295"/>
      <c r="BU433" s="295"/>
      <c r="BV433" s="295"/>
      <c r="BW433" s="295"/>
      <c r="BX433" s="295"/>
      <c r="BY433" s="295"/>
      <c r="BZ433" s="294"/>
      <c r="CA433" s="294"/>
      <c r="CB433" s="294"/>
      <c r="CC433" s="294"/>
      <c r="CD433" s="295"/>
      <c r="CE433" s="295"/>
      <c r="CF433" s="295"/>
      <c r="CG433" s="295"/>
      <c r="CH433" s="295"/>
      <c r="CI433" s="295"/>
      <c r="CJ433" s="295"/>
      <c r="CK433" s="295"/>
      <c r="CL433" s="295"/>
      <c r="CM433" s="295"/>
      <c r="CN433" s="294"/>
      <c r="CO433" s="294"/>
      <c r="CP433" s="294"/>
      <c r="CQ433" s="294"/>
      <c r="CR433" s="295"/>
      <c r="CS433" s="295"/>
      <c r="CT433" s="295"/>
      <c r="CU433" s="295"/>
      <c r="CV433" s="295"/>
      <c r="CW433" s="295"/>
      <c r="CX433" s="295"/>
      <c r="CY433" s="295"/>
      <c r="CZ433" s="295"/>
      <c r="DA433" s="295"/>
      <c r="DB433" s="294"/>
      <c r="DC433" s="294"/>
      <c r="DD433" s="294"/>
      <c r="DE433" s="294"/>
      <c r="DF433" s="295"/>
      <c r="DG433" s="295"/>
      <c r="DH433" s="295"/>
      <c r="DI433" s="295"/>
      <c r="DJ433" s="295"/>
      <c r="DK433" s="295"/>
      <c r="DL433" s="295"/>
      <c r="DM433" s="295"/>
      <c r="DN433" s="295"/>
      <c r="DO433" s="295"/>
      <c r="DP433" s="294"/>
      <c r="DQ433" s="294"/>
      <c r="DR433" s="294"/>
      <c r="DS433" s="294"/>
      <c r="DT433" s="295"/>
      <c r="DU433" s="295"/>
      <c r="DV433" s="295"/>
      <c r="DW433" s="295"/>
      <c r="DX433" s="295"/>
      <c r="DY433" s="295"/>
      <c r="DZ433" s="295"/>
      <c r="EA433" s="295"/>
      <c r="EB433" s="295"/>
      <c r="EC433" s="295"/>
      <c r="ED433" s="294"/>
      <c r="EE433" s="294"/>
      <c r="EF433" s="294"/>
      <c r="EG433" s="294"/>
      <c r="EH433" s="295"/>
      <c r="EI433" s="295"/>
      <c r="EJ433" s="295"/>
      <c r="EK433" s="295"/>
      <c r="EL433" s="295"/>
      <c r="EM433" s="295"/>
      <c r="EN433" s="295"/>
      <c r="EO433" s="295"/>
      <c r="EP433" s="295"/>
      <c r="EQ433" s="295"/>
      <c r="ER433" s="294"/>
      <c r="ES433" s="294"/>
      <c r="ET433" s="294"/>
      <c r="EU433" s="294"/>
      <c r="EV433" s="295"/>
      <c r="EW433" s="295"/>
      <c r="EX433" s="295"/>
      <c r="EY433" s="295"/>
      <c r="EZ433" s="295"/>
      <c r="FA433" s="295"/>
      <c r="FB433" s="295"/>
      <c r="FC433" s="295"/>
      <c r="FD433" s="295"/>
      <c r="FE433" s="295"/>
      <c r="FF433" s="294"/>
      <c r="FG433" s="294"/>
      <c r="FH433" s="294"/>
      <c r="FI433" s="294"/>
      <c r="FJ433" s="295"/>
      <c r="FK433" s="295"/>
      <c r="FL433" s="295"/>
      <c r="FM433" s="295"/>
      <c r="FN433" s="295"/>
      <c r="FO433" s="295"/>
      <c r="FP433" s="295"/>
      <c r="FQ433" s="295"/>
      <c r="FR433" s="295"/>
      <c r="FS433" s="295"/>
      <c r="FT433" s="294"/>
      <c r="FU433" s="294"/>
      <c r="FV433" s="294"/>
      <c r="FW433" s="294"/>
      <c r="FX433" s="295"/>
      <c r="FY433" s="295"/>
      <c r="FZ433" s="295"/>
      <c r="GA433" s="295"/>
      <c r="GB433" s="295"/>
      <c r="GC433" s="295"/>
      <c r="GD433" s="295"/>
      <c r="GE433" s="295"/>
      <c r="GF433" s="295"/>
      <c r="GG433" s="295"/>
      <c r="GH433" s="294"/>
      <c r="GI433" s="294"/>
      <c r="GJ433" s="294"/>
      <c r="GK433" s="294"/>
      <c r="GL433" s="295"/>
      <c r="GM433" s="295"/>
      <c r="GN433" s="295"/>
      <c r="GO433" s="295"/>
      <c r="GP433" s="295"/>
      <c r="GQ433" s="295"/>
      <c r="GR433" s="295"/>
      <c r="GS433" s="295"/>
      <c r="GT433" s="295"/>
      <c r="GU433" s="295"/>
      <c r="GV433" s="294"/>
      <c r="GW433" s="294"/>
      <c r="GX433" s="294"/>
      <c r="GY433" s="294"/>
      <c r="GZ433" s="295"/>
      <c r="HA433" s="295"/>
      <c r="HB433" s="295"/>
      <c r="HC433" s="295"/>
      <c r="HD433" s="295"/>
      <c r="HE433" s="295"/>
      <c r="HF433" s="295"/>
      <c r="HG433" s="295"/>
      <c r="HH433" s="295"/>
      <c r="HI433" s="295"/>
      <c r="HJ433" s="294"/>
      <c r="HK433" s="294"/>
      <c r="HL433" s="294"/>
      <c r="HM433" s="294"/>
      <c r="HN433" s="295"/>
      <c r="HO433" s="295"/>
      <c r="HP433" s="295"/>
      <c r="HQ433" s="295"/>
      <c r="HR433" s="295"/>
      <c r="HS433" s="295"/>
      <c r="HT433" s="295"/>
      <c r="HU433" s="295"/>
      <c r="HV433" s="295"/>
      <c r="HW433" s="295"/>
      <c r="HX433" s="294"/>
      <c r="HY433" s="294"/>
      <c r="HZ433" s="294"/>
      <c r="IA433" s="294"/>
      <c r="IB433" s="295"/>
      <c r="IC433" s="295"/>
      <c r="ID433" s="295"/>
      <c r="IE433" s="295"/>
      <c r="IF433" s="295"/>
      <c r="IG433" s="295"/>
      <c r="IH433" s="295"/>
      <c r="II433" s="295"/>
      <c r="IJ433" s="295"/>
      <c r="IK433" s="295"/>
      <c r="IL433" s="294"/>
      <c r="IM433" s="294"/>
      <c r="IN433" s="294"/>
      <c r="IO433" s="294"/>
      <c r="IP433" s="295"/>
      <c r="IQ433" s="295"/>
      <c r="IR433" s="295"/>
      <c r="IS433" s="295"/>
      <c r="IT433" s="295"/>
      <c r="IU433" s="295"/>
      <c r="IV433" s="295"/>
      <c r="IW433" s="295"/>
      <c r="IX433" s="295"/>
      <c r="IY433" s="295"/>
      <c r="IZ433" s="294"/>
      <c r="JA433" s="294"/>
      <c r="JB433" s="294"/>
      <c r="JC433" s="294"/>
      <c r="JD433" s="295"/>
      <c r="JE433" s="295"/>
      <c r="JF433" s="295"/>
      <c r="JG433" s="295"/>
      <c r="JH433" s="295"/>
      <c r="JI433" s="295"/>
      <c r="JJ433" s="295"/>
      <c r="JK433" s="295"/>
      <c r="JL433" s="295"/>
      <c r="JM433" s="295"/>
      <c r="JN433" s="294"/>
      <c r="JO433" s="294"/>
      <c r="JP433" s="294"/>
      <c r="JQ433" s="294"/>
      <c r="JR433" s="295"/>
      <c r="JS433" s="295"/>
      <c r="JT433" s="295"/>
      <c r="JU433" s="295"/>
      <c r="JV433" s="295"/>
      <c r="JW433" s="295"/>
      <c r="JX433" s="295"/>
      <c r="JY433" s="295"/>
      <c r="JZ433" s="295"/>
      <c r="KA433" s="295"/>
      <c r="KB433" s="294"/>
      <c r="KC433" s="294"/>
      <c r="KD433" s="294"/>
      <c r="KE433" s="294"/>
      <c r="KF433" s="295"/>
      <c r="KG433" s="295"/>
      <c r="KH433" s="295"/>
      <c r="KI433" s="295"/>
      <c r="KJ433" s="295"/>
      <c r="KK433" s="295"/>
      <c r="KL433" s="295"/>
      <c r="KM433" s="295"/>
      <c r="KN433" s="295"/>
      <c r="KO433" s="295"/>
      <c r="KP433" s="294"/>
      <c r="KQ433" s="294"/>
      <c r="KR433" s="294"/>
      <c r="KS433" s="294"/>
      <c r="KT433" s="295"/>
      <c r="KU433" s="295"/>
      <c r="KV433" s="295"/>
      <c r="KW433" s="295"/>
      <c r="KX433" s="295"/>
      <c r="KY433" s="295"/>
      <c r="KZ433" s="295"/>
      <c r="LA433" s="295"/>
      <c r="LB433" s="295"/>
      <c r="LC433" s="295"/>
      <c r="LD433" s="294"/>
      <c r="LE433" s="294"/>
      <c r="LF433" s="294"/>
      <c r="LG433" s="294"/>
      <c r="LH433" s="295"/>
      <c r="LI433" s="295"/>
      <c r="LJ433" s="295"/>
      <c r="LK433" s="295"/>
      <c r="LL433" s="295"/>
      <c r="LM433" s="295"/>
      <c r="LN433" s="295"/>
      <c r="LO433" s="295"/>
      <c r="LP433" s="295"/>
      <c r="LQ433" s="295"/>
      <c r="LR433" s="294"/>
      <c r="LS433" s="294"/>
      <c r="LT433" s="294"/>
      <c r="LU433" s="294"/>
      <c r="LV433" s="295"/>
      <c r="LW433" s="295"/>
      <c r="LX433" s="295"/>
      <c r="LY433" s="295"/>
      <c r="LZ433" s="295"/>
      <c r="MA433" s="295"/>
      <c r="MB433" s="295"/>
      <c r="MC433" s="295"/>
      <c r="MD433" s="295"/>
      <c r="ME433" s="295"/>
      <c r="MF433" s="294"/>
      <c r="MG433" s="294"/>
      <c r="MH433" s="294"/>
      <c r="MI433" s="294"/>
      <c r="MJ433" s="295"/>
      <c r="MK433" s="295"/>
      <c r="ML433" s="295"/>
      <c r="MM433" s="295"/>
      <c r="MN433" s="295"/>
      <c r="MO433" s="295"/>
      <c r="MP433" s="295"/>
      <c r="MQ433" s="295"/>
      <c r="MR433" s="295"/>
      <c r="MS433" s="295"/>
      <c r="MT433" s="294"/>
      <c r="MU433" s="294"/>
      <c r="MV433" s="294"/>
      <c r="MW433" s="294"/>
      <c r="MX433" s="295"/>
      <c r="MY433" s="295"/>
      <c r="MZ433" s="295"/>
      <c r="NA433" s="295"/>
      <c r="NB433" s="295"/>
      <c r="NC433" s="295"/>
      <c r="ND433" s="295"/>
      <c r="NE433" s="295"/>
      <c r="NF433" s="295"/>
      <c r="NG433" s="295"/>
      <c r="NH433" s="294"/>
      <c r="NI433" s="294"/>
      <c r="NJ433" s="294"/>
      <c r="NK433" s="294"/>
      <c r="NL433" s="295"/>
      <c r="NM433" s="295"/>
      <c r="NN433" s="295"/>
      <c r="NO433" s="295"/>
      <c r="NP433" s="295"/>
      <c r="NQ433" s="295"/>
      <c r="NR433" s="295"/>
      <c r="NS433" s="295"/>
      <c r="NT433" s="295"/>
      <c r="NU433" s="295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4"/>
      <c r="OK433" s="294"/>
      <c r="OL433" s="294"/>
      <c r="OM433" s="294"/>
      <c r="ON433" s="295"/>
      <c r="OO433" s="295"/>
      <c r="OP433" s="295"/>
      <c r="OQ433" s="295"/>
      <c r="OR433" s="295"/>
      <c r="OS433" s="295"/>
      <c r="OT433" s="295"/>
      <c r="OU433" s="295"/>
      <c r="OV433" s="295"/>
      <c r="OW433" s="295"/>
      <c r="OX433" s="294"/>
      <c r="OY433" s="294"/>
      <c r="OZ433" s="294"/>
      <c r="PA433" s="294"/>
      <c r="PB433" s="295"/>
      <c r="PC433" s="295"/>
      <c r="PD433" s="295"/>
      <c r="PE433" s="295"/>
      <c r="PF433" s="295"/>
      <c r="PG433" s="295"/>
      <c r="PH433" s="295"/>
      <c r="PI433" s="295"/>
      <c r="PJ433" s="295"/>
      <c r="PK433" s="295"/>
      <c r="PL433" s="294"/>
      <c r="PM433" s="294"/>
      <c r="PN433" s="294"/>
      <c r="PO433" s="294"/>
      <c r="PP433" s="295"/>
      <c r="PQ433" s="295"/>
      <c r="PR433" s="295"/>
      <c r="PS433" s="295"/>
      <c r="PT433" s="295"/>
      <c r="PU433" s="295"/>
      <c r="PV433" s="295"/>
      <c r="PW433" s="295"/>
      <c r="PX433" s="295"/>
      <c r="PY433" s="295"/>
      <c r="PZ433" s="294"/>
      <c r="QA433" s="294"/>
      <c r="QB433" s="294"/>
      <c r="QC433" s="294"/>
      <c r="QD433" s="295"/>
      <c r="QE433" s="295"/>
      <c r="QF433" s="295"/>
      <c r="QG433" s="295"/>
      <c r="QH433" s="295"/>
      <c r="QI433" s="295"/>
      <c r="QJ433" s="295"/>
      <c r="QK433" s="295"/>
      <c r="QL433" s="295"/>
      <c r="QM433" s="295"/>
      <c r="QN433" s="294"/>
      <c r="QO433" s="294"/>
      <c r="QP433" s="294"/>
      <c r="QQ433" s="294"/>
      <c r="QR433" s="295"/>
      <c r="QS433" s="295"/>
      <c r="QT433" s="295"/>
      <c r="QU433" s="295"/>
      <c r="QV433" s="295"/>
      <c r="QW433" s="295"/>
      <c r="QX433" s="295"/>
      <c r="QY433" s="295"/>
      <c r="QZ433" s="295"/>
      <c r="RA433" s="295"/>
      <c r="RB433" s="294"/>
      <c r="RC433" s="294"/>
      <c r="RD433" s="294"/>
      <c r="RE433" s="294"/>
      <c r="RF433" s="295"/>
      <c r="RG433" s="295"/>
      <c r="RH433" s="295"/>
      <c r="RI433" s="295"/>
      <c r="RJ433" s="295"/>
      <c r="RK433" s="295"/>
      <c r="RL433" s="295"/>
      <c r="RM433" s="295"/>
      <c r="RN433" s="295"/>
      <c r="RO433" s="295"/>
      <c r="RP433" s="294"/>
      <c r="RQ433" s="294"/>
      <c r="RR433" s="294"/>
      <c r="RS433" s="294"/>
      <c r="RT433" s="295"/>
      <c r="RU433" s="295"/>
      <c r="RV433" s="295"/>
      <c r="RW433" s="295"/>
      <c r="RX433" s="295"/>
      <c r="RY433" s="295"/>
      <c r="RZ433" s="295"/>
      <c r="SA433" s="295"/>
      <c r="SB433" s="295"/>
      <c r="SC433" s="295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  <c r="TT433" s="203"/>
      <c r="TU433" s="203"/>
      <c r="TV433" s="203"/>
      <c r="TW433" s="203"/>
      <c r="TX433" s="180"/>
      <c r="TY433" s="180"/>
      <c r="TZ433" s="180"/>
      <c r="UA433" s="180"/>
      <c r="UB433" s="180"/>
      <c r="UC433" s="180"/>
      <c r="UD433" s="180"/>
      <c r="UE433" s="180"/>
      <c r="UF433" s="180"/>
      <c r="UG433" s="180"/>
      <c r="UH433" s="203"/>
      <c r="UI433" s="203"/>
      <c r="UJ433" s="203"/>
      <c r="UK433" s="203"/>
      <c r="UL433" s="180"/>
      <c r="UM433" s="180"/>
      <c r="UN433" s="180"/>
      <c r="UO433" s="180"/>
      <c r="UP433" s="180"/>
      <c r="UQ433" s="180"/>
      <c r="UR433" s="180"/>
      <c r="US433" s="180"/>
      <c r="UT433" s="180"/>
      <c r="UU433" s="180"/>
      <c r="UV433" s="203"/>
      <c r="UW433" s="203"/>
      <c r="UX433" s="203"/>
      <c r="UY433" s="203"/>
      <c r="UZ433" s="180"/>
      <c r="VA433" s="180"/>
      <c r="VB433" s="180"/>
      <c r="VC433" s="180"/>
      <c r="VD433" s="180"/>
      <c r="VE433" s="180"/>
      <c r="VF433" s="180"/>
      <c r="VG433" s="180"/>
      <c r="VH433" s="180"/>
      <c r="VI433" s="180"/>
    </row>
    <row r="434" ht="13.5" customHeight="1">
      <c r="A434" s="290"/>
      <c r="B434" s="291"/>
      <c r="C434" s="291"/>
      <c r="D434" s="291"/>
      <c r="E434" s="292"/>
      <c r="F434" s="86"/>
      <c r="G434" s="86"/>
      <c r="H434" s="294"/>
      <c r="I434" s="294"/>
      <c r="J434" s="294"/>
      <c r="K434" s="294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4"/>
      <c r="W434" s="294"/>
      <c r="X434" s="294"/>
      <c r="Y434" s="294"/>
      <c r="Z434" s="295"/>
      <c r="AA434" s="295"/>
      <c r="AB434" s="295"/>
      <c r="AC434" s="295"/>
      <c r="AD434" s="295"/>
      <c r="AE434" s="295"/>
      <c r="AF434" s="295"/>
      <c r="AG434" s="295"/>
      <c r="AH434" s="295"/>
      <c r="AI434" s="295"/>
      <c r="AJ434" s="294"/>
      <c r="AK434" s="294"/>
      <c r="AL434" s="294"/>
      <c r="AM434" s="294"/>
      <c r="AN434" s="295"/>
      <c r="AO434" s="295"/>
      <c r="AP434" s="295"/>
      <c r="AQ434" s="295"/>
      <c r="AR434" s="295"/>
      <c r="AS434" s="295"/>
      <c r="AT434" s="295"/>
      <c r="AU434" s="295"/>
      <c r="AV434" s="295"/>
      <c r="AW434" s="295"/>
      <c r="AX434" s="294"/>
      <c r="AY434" s="294"/>
      <c r="AZ434" s="294"/>
      <c r="BA434" s="294"/>
      <c r="BB434" s="295"/>
      <c r="BC434" s="295"/>
      <c r="BD434" s="295"/>
      <c r="BE434" s="295"/>
      <c r="BF434" s="295"/>
      <c r="BG434" s="295"/>
      <c r="BH434" s="295"/>
      <c r="BI434" s="295"/>
      <c r="BJ434" s="295"/>
      <c r="BK434" s="295"/>
      <c r="BL434" s="294"/>
      <c r="BM434" s="294"/>
      <c r="BN434" s="294"/>
      <c r="BO434" s="294"/>
      <c r="BP434" s="295"/>
      <c r="BQ434" s="295"/>
      <c r="BR434" s="295"/>
      <c r="BS434" s="295"/>
      <c r="BT434" s="295"/>
      <c r="BU434" s="295"/>
      <c r="BV434" s="295"/>
      <c r="BW434" s="295"/>
      <c r="BX434" s="295"/>
      <c r="BY434" s="295"/>
      <c r="BZ434" s="294"/>
      <c r="CA434" s="294"/>
      <c r="CB434" s="294"/>
      <c r="CC434" s="294"/>
      <c r="CD434" s="295"/>
      <c r="CE434" s="295"/>
      <c r="CF434" s="295"/>
      <c r="CG434" s="295"/>
      <c r="CH434" s="295"/>
      <c r="CI434" s="295"/>
      <c r="CJ434" s="295"/>
      <c r="CK434" s="295"/>
      <c r="CL434" s="295"/>
      <c r="CM434" s="295"/>
      <c r="CN434" s="294"/>
      <c r="CO434" s="294"/>
      <c r="CP434" s="294"/>
      <c r="CQ434" s="294"/>
      <c r="CR434" s="295"/>
      <c r="CS434" s="295"/>
      <c r="CT434" s="295"/>
      <c r="CU434" s="295"/>
      <c r="CV434" s="295"/>
      <c r="CW434" s="295"/>
      <c r="CX434" s="295"/>
      <c r="CY434" s="295"/>
      <c r="CZ434" s="295"/>
      <c r="DA434" s="295"/>
      <c r="DB434" s="294"/>
      <c r="DC434" s="294"/>
      <c r="DD434" s="294"/>
      <c r="DE434" s="294"/>
      <c r="DF434" s="295"/>
      <c r="DG434" s="295"/>
      <c r="DH434" s="295"/>
      <c r="DI434" s="295"/>
      <c r="DJ434" s="295"/>
      <c r="DK434" s="295"/>
      <c r="DL434" s="295"/>
      <c r="DM434" s="295"/>
      <c r="DN434" s="295"/>
      <c r="DO434" s="295"/>
      <c r="DP434" s="294"/>
      <c r="DQ434" s="294"/>
      <c r="DR434" s="294"/>
      <c r="DS434" s="294"/>
      <c r="DT434" s="295"/>
      <c r="DU434" s="295"/>
      <c r="DV434" s="295"/>
      <c r="DW434" s="295"/>
      <c r="DX434" s="295"/>
      <c r="DY434" s="295"/>
      <c r="DZ434" s="295"/>
      <c r="EA434" s="295"/>
      <c r="EB434" s="295"/>
      <c r="EC434" s="295"/>
      <c r="ED434" s="294"/>
      <c r="EE434" s="294"/>
      <c r="EF434" s="294"/>
      <c r="EG434" s="294"/>
      <c r="EH434" s="295"/>
      <c r="EI434" s="295"/>
      <c r="EJ434" s="295"/>
      <c r="EK434" s="295"/>
      <c r="EL434" s="295"/>
      <c r="EM434" s="295"/>
      <c r="EN434" s="295"/>
      <c r="EO434" s="295"/>
      <c r="EP434" s="295"/>
      <c r="EQ434" s="295"/>
      <c r="ER434" s="294"/>
      <c r="ES434" s="294"/>
      <c r="ET434" s="294"/>
      <c r="EU434" s="294"/>
      <c r="EV434" s="295"/>
      <c r="EW434" s="295"/>
      <c r="EX434" s="295"/>
      <c r="EY434" s="295"/>
      <c r="EZ434" s="295"/>
      <c r="FA434" s="295"/>
      <c r="FB434" s="295"/>
      <c r="FC434" s="295"/>
      <c r="FD434" s="295"/>
      <c r="FE434" s="295"/>
      <c r="FF434" s="294"/>
      <c r="FG434" s="294"/>
      <c r="FH434" s="294"/>
      <c r="FI434" s="294"/>
      <c r="FJ434" s="295"/>
      <c r="FK434" s="295"/>
      <c r="FL434" s="295"/>
      <c r="FM434" s="295"/>
      <c r="FN434" s="295"/>
      <c r="FO434" s="295"/>
      <c r="FP434" s="295"/>
      <c r="FQ434" s="295"/>
      <c r="FR434" s="295"/>
      <c r="FS434" s="295"/>
      <c r="FT434" s="294"/>
      <c r="FU434" s="294"/>
      <c r="FV434" s="294"/>
      <c r="FW434" s="294"/>
      <c r="FX434" s="295"/>
      <c r="FY434" s="295"/>
      <c r="FZ434" s="295"/>
      <c r="GA434" s="295"/>
      <c r="GB434" s="295"/>
      <c r="GC434" s="295"/>
      <c r="GD434" s="295"/>
      <c r="GE434" s="295"/>
      <c r="GF434" s="295"/>
      <c r="GG434" s="295"/>
      <c r="GH434" s="294"/>
      <c r="GI434" s="294"/>
      <c r="GJ434" s="294"/>
      <c r="GK434" s="294"/>
      <c r="GL434" s="295"/>
      <c r="GM434" s="295"/>
      <c r="GN434" s="295"/>
      <c r="GO434" s="295"/>
      <c r="GP434" s="295"/>
      <c r="GQ434" s="295"/>
      <c r="GR434" s="295"/>
      <c r="GS434" s="295"/>
      <c r="GT434" s="295"/>
      <c r="GU434" s="295"/>
      <c r="GV434" s="294"/>
      <c r="GW434" s="294"/>
      <c r="GX434" s="294"/>
      <c r="GY434" s="294"/>
      <c r="GZ434" s="295"/>
      <c r="HA434" s="295"/>
      <c r="HB434" s="295"/>
      <c r="HC434" s="295"/>
      <c r="HD434" s="295"/>
      <c r="HE434" s="295"/>
      <c r="HF434" s="295"/>
      <c r="HG434" s="295"/>
      <c r="HH434" s="295"/>
      <c r="HI434" s="295"/>
      <c r="HJ434" s="294"/>
      <c r="HK434" s="294"/>
      <c r="HL434" s="294"/>
      <c r="HM434" s="294"/>
      <c r="HN434" s="295"/>
      <c r="HO434" s="295"/>
      <c r="HP434" s="295"/>
      <c r="HQ434" s="295"/>
      <c r="HR434" s="295"/>
      <c r="HS434" s="295"/>
      <c r="HT434" s="295"/>
      <c r="HU434" s="295"/>
      <c r="HV434" s="295"/>
      <c r="HW434" s="295"/>
      <c r="HX434" s="294"/>
      <c r="HY434" s="294"/>
      <c r="HZ434" s="294"/>
      <c r="IA434" s="294"/>
      <c r="IB434" s="295"/>
      <c r="IC434" s="295"/>
      <c r="ID434" s="295"/>
      <c r="IE434" s="295"/>
      <c r="IF434" s="295"/>
      <c r="IG434" s="295"/>
      <c r="IH434" s="295"/>
      <c r="II434" s="295"/>
      <c r="IJ434" s="295"/>
      <c r="IK434" s="295"/>
      <c r="IL434" s="294"/>
      <c r="IM434" s="294"/>
      <c r="IN434" s="294"/>
      <c r="IO434" s="294"/>
      <c r="IP434" s="295"/>
      <c r="IQ434" s="295"/>
      <c r="IR434" s="295"/>
      <c r="IS434" s="295"/>
      <c r="IT434" s="295"/>
      <c r="IU434" s="295"/>
      <c r="IV434" s="295"/>
      <c r="IW434" s="295"/>
      <c r="IX434" s="295"/>
      <c r="IY434" s="295"/>
      <c r="IZ434" s="294"/>
      <c r="JA434" s="294"/>
      <c r="JB434" s="294"/>
      <c r="JC434" s="294"/>
      <c r="JD434" s="295"/>
      <c r="JE434" s="295"/>
      <c r="JF434" s="295"/>
      <c r="JG434" s="295"/>
      <c r="JH434" s="295"/>
      <c r="JI434" s="295"/>
      <c r="JJ434" s="295"/>
      <c r="JK434" s="295"/>
      <c r="JL434" s="295"/>
      <c r="JM434" s="295"/>
      <c r="JN434" s="294"/>
      <c r="JO434" s="294"/>
      <c r="JP434" s="294"/>
      <c r="JQ434" s="294"/>
      <c r="JR434" s="295"/>
      <c r="JS434" s="295"/>
      <c r="JT434" s="295"/>
      <c r="JU434" s="295"/>
      <c r="JV434" s="295"/>
      <c r="JW434" s="295"/>
      <c r="JX434" s="295"/>
      <c r="JY434" s="295"/>
      <c r="JZ434" s="295"/>
      <c r="KA434" s="295"/>
      <c r="KB434" s="294"/>
      <c r="KC434" s="294"/>
      <c r="KD434" s="294"/>
      <c r="KE434" s="294"/>
      <c r="KF434" s="295"/>
      <c r="KG434" s="295"/>
      <c r="KH434" s="295"/>
      <c r="KI434" s="295"/>
      <c r="KJ434" s="295"/>
      <c r="KK434" s="295"/>
      <c r="KL434" s="295"/>
      <c r="KM434" s="295"/>
      <c r="KN434" s="295"/>
      <c r="KO434" s="295"/>
      <c r="KP434" s="294"/>
      <c r="KQ434" s="294"/>
      <c r="KR434" s="294"/>
      <c r="KS434" s="294"/>
      <c r="KT434" s="295"/>
      <c r="KU434" s="295"/>
      <c r="KV434" s="295"/>
      <c r="KW434" s="295"/>
      <c r="KX434" s="295"/>
      <c r="KY434" s="295"/>
      <c r="KZ434" s="295"/>
      <c r="LA434" s="295"/>
      <c r="LB434" s="295"/>
      <c r="LC434" s="295"/>
      <c r="LD434" s="294"/>
      <c r="LE434" s="294"/>
      <c r="LF434" s="294"/>
      <c r="LG434" s="294"/>
      <c r="LH434" s="295"/>
      <c r="LI434" s="295"/>
      <c r="LJ434" s="295"/>
      <c r="LK434" s="295"/>
      <c r="LL434" s="295"/>
      <c r="LM434" s="295"/>
      <c r="LN434" s="295"/>
      <c r="LO434" s="295"/>
      <c r="LP434" s="295"/>
      <c r="LQ434" s="295"/>
      <c r="LR434" s="294"/>
      <c r="LS434" s="294"/>
      <c r="LT434" s="294"/>
      <c r="LU434" s="294"/>
      <c r="LV434" s="295"/>
      <c r="LW434" s="295"/>
      <c r="LX434" s="295"/>
      <c r="LY434" s="295"/>
      <c r="LZ434" s="295"/>
      <c r="MA434" s="295"/>
      <c r="MB434" s="295"/>
      <c r="MC434" s="295"/>
      <c r="MD434" s="295"/>
      <c r="ME434" s="295"/>
      <c r="MF434" s="294"/>
      <c r="MG434" s="294"/>
      <c r="MH434" s="294"/>
      <c r="MI434" s="294"/>
      <c r="MJ434" s="295"/>
      <c r="MK434" s="295"/>
      <c r="ML434" s="295"/>
      <c r="MM434" s="295"/>
      <c r="MN434" s="295"/>
      <c r="MO434" s="295"/>
      <c r="MP434" s="295"/>
      <c r="MQ434" s="295"/>
      <c r="MR434" s="295"/>
      <c r="MS434" s="295"/>
      <c r="MT434" s="294"/>
      <c r="MU434" s="294"/>
      <c r="MV434" s="294"/>
      <c r="MW434" s="294"/>
      <c r="MX434" s="295"/>
      <c r="MY434" s="295"/>
      <c r="MZ434" s="295"/>
      <c r="NA434" s="295"/>
      <c r="NB434" s="295"/>
      <c r="NC434" s="295"/>
      <c r="ND434" s="295"/>
      <c r="NE434" s="295"/>
      <c r="NF434" s="295"/>
      <c r="NG434" s="295"/>
      <c r="NH434" s="294"/>
      <c r="NI434" s="294"/>
      <c r="NJ434" s="294"/>
      <c r="NK434" s="294"/>
      <c r="NL434" s="295"/>
      <c r="NM434" s="295"/>
      <c r="NN434" s="295"/>
      <c r="NO434" s="295"/>
      <c r="NP434" s="295"/>
      <c r="NQ434" s="295"/>
      <c r="NR434" s="295"/>
      <c r="NS434" s="295"/>
      <c r="NT434" s="295"/>
      <c r="NU434" s="295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4"/>
      <c r="OK434" s="294"/>
      <c r="OL434" s="294"/>
      <c r="OM434" s="294"/>
      <c r="ON434" s="295"/>
      <c r="OO434" s="295"/>
      <c r="OP434" s="295"/>
      <c r="OQ434" s="295"/>
      <c r="OR434" s="295"/>
      <c r="OS434" s="295"/>
      <c r="OT434" s="295"/>
      <c r="OU434" s="295"/>
      <c r="OV434" s="295"/>
      <c r="OW434" s="295"/>
      <c r="OX434" s="294"/>
      <c r="OY434" s="294"/>
      <c r="OZ434" s="294"/>
      <c r="PA434" s="294"/>
      <c r="PB434" s="295"/>
      <c r="PC434" s="295"/>
      <c r="PD434" s="295"/>
      <c r="PE434" s="295"/>
      <c r="PF434" s="295"/>
      <c r="PG434" s="295"/>
      <c r="PH434" s="295"/>
      <c r="PI434" s="295"/>
      <c r="PJ434" s="295"/>
      <c r="PK434" s="295"/>
      <c r="PL434" s="294"/>
      <c r="PM434" s="294"/>
      <c r="PN434" s="294"/>
      <c r="PO434" s="294"/>
      <c r="PP434" s="295"/>
      <c r="PQ434" s="295"/>
      <c r="PR434" s="295"/>
      <c r="PS434" s="295"/>
      <c r="PT434" s="295"/>
      <c r="PU434" s="295"/>
      <c r="PV434" s="295"/>
      <c r="PW434" s="295"/>
      <c r="PX434" s="295"/>
      <c r="PY434" s="295"/>
      <c r="PZ434" s="294"/>
      <c r="QA434" s="294"/>
      <c r="QB434" s="294"/>
      <c r="QC434" s="294"/>
      <c r="QD434" s="295"/>
      <c r="QE434" s="295"/>
      <c r="QF434" s="295"/>
      <c r="QG434" s="295"/>
      <c r="QH434" s="295"/>
      <c r="QI434" s="295"/>
      <c r="QJ434" s="295"/>
      <c r="QK434" s="295"/>
      <c r="QL434" s="295"/>
      <c r="QM434" s="295"/>
      <c r="QN434" s="294"/>
      <c r="QO434" s="294"/>
      <c r="QP434" s="294"/>
      <c r="QQ434" s="294"/>
      <c r="QR434" s="295"/>
      <c r="QS434" s="295"/>
      <c r="QT434" s="295"/>
      <c r="QU434" s="295"/>
      <c r="QV434" s="295"/>
      <c r="QW434" s="295"/>
      <c r="QX434" s="295"/>
      <c r="QY434" s="295"/>
      <c r="QZ434" s="295"/>
      <c r="RA434" s="295"/>
      <c r="RB434" s="294"/>
      <c r="RC434" s="294"/>
      <c r="RD434" s="294"/>
      <c r="RE434" s="294"/>
      <c r="RF434" s="295"/>
      <c r="RG434" s="295"/>
      <c r="RH434" s="295"/>
      <c r="RI434" s="295"/>
      <c r="RJ434" s="295"/>
      <c r="RK434" s="295"/>
      <c r="RL434" s="295"/>
      <c r="RM434" s="295"/>
      <c r="RN434" s="295"/>
      <c r="RO434" s="295"/>
      <c r="RP434" s="294"/>
      <c r="RQ434" s="294"/>
      <c r="RR434" s="294"/>
      <c r="RS434" s="294"/>
      <c r="RT434" s="295"/>
      <c r="RU434" s="295"/>
      <c r="RV434" s="295"/>
      <c r="RW434" s="295"/>
      <c r="RX434" s="295"/>
      <c r="RY434" s="295"/>
      <c r="RZ434" s="295"/>
      <c r="SA434" s="295"/>
      <c r="SB434" s="295"/>
      <c r="SC434" s="295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  <c r="TT434" s="203"/>
      <c r="TU434" s="203"/>
      <c r="TV434" s="203"/>
      <c r="TW434" s="203"/>
      <c r="TX434" s="180"/>
      <c r="TY434" s="180"/>
      <c r="TZ434" s="180"/>
      <c r="UA434" s="180"/>
      <c r="UB434" s="180"/>
      <c r="UC434" s="180"/>
      <c r="UD434" s="180"/>
      <c r="UE434" s="180"/>
      <c r="UF434" s="180"/>
      <c r="UG434" s="180"/>
      <c r="UH434" s="203"/>
      <c r="UI434" s="203"/>
      <c r="UJ434" s="203"/>
      <c r="UK434" s="203"/>
      <c r="UL434" s="180"/>
      <c r="UM434" s="180"/>
      <c r="UN434" s="180"/>
      <c r="UO434" s="180"/>
      <c r="UP434" s="180"/>
      <c r="UQ434" s="180"/>
      <c r="UR434" s="180"/>
      <c r="US434" s="180"/>
      <c r="UT434" s="180"/>
      <c r="UU434" s="180"/>
      <c r="UV434" s="203"/>
      <c r="UW434" s="203"/>
      <c r="UX434" s="203"/>
      <c r="UY434" s="203"/>
      <c r="UZ434" s="180"/>
      <c r="VA434" s="180"/>
      <c r="VB434" s="180"/>
      <c r="VC434" s="180"/>
      <c r="VD434" s="180"/>
      <c r="VE434" s="180"/>
      <c r="VF434" s="180"/>
      <c r="VG434" s="180"/>
      <c r="VH434" s="180"/>
      <c r="VI434" s="180"/>
    </row>
    <row r="435" ht="13.5" customHeight="1">
      <c r="A435" s="290"/>
      <c r="B435" s="291"/>
      <c r="C435" s="291"/>
      <c r="D435" s="291"/>
      <c r="E435" s="292"/>
      <c r="F435" s="86"/>
      <c r="G435" s="86"/>
      <c r="H435" s="294"/>
      <c r="I435" s="294"/>
      <c r="J435" s="294"/>
      <c r="K435" s="294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4"/>
      <c r="W435" s="294"/>
      <c r="X435" s="294"/>
      <c r="Y435" s="294"/>
      <c r="Z435" s="295"/>
      <c r="AA435" s="295"/>
      <c r="AB435" s="295"/>
      <c r="AC435" s="295"/>
      <c r="AD435" s="295"/>
      <c r="AE435" s="295"/>
      <c r="AF435" s="295"/>
      <c r="AG435" s="295"/>
      <c r="AH435" s="295"/>
      <c r="AI435" s="295"/>
      <c r="AJ435" s="294"/>
      <c r="AK435" s="294"/>
      <c r="AL435" s="294"/>
      <c r="AM435" s="294"/>
      <c r="AN435" s="295"/>
      <c r="AO435" s="295"/>
      <c r="AP435" s="295"/>
      <c r="AQ435" s="295"/>
      <c r="AR435" s="295"/>
      <c r="AS435" s="295"/>
      <c r="AT435" s="295"/>
      <c r="AU435" s="295"/>
      <c r="AV435" s="295"/>
      <c r="AW435" s="295"/>
      <c r="AX435" s="294"/>
      <c r="AY435" s="294"/>
      <c r="AZ435" s="294"/>
      <c r="BA435" s="294"/>
      <c r="BB435" s="295"/>
      <c r="BC435" s="295"/>
      <c r="BD435" s="295"/>
      <c r="BE435" s="295"/>
      <c r="BF435" s="295"/>
      <c r="BG435" s="295"/>
      <c r="BH435" s="295"/>
      <c r="BI435" s="295"/>
      <c r="BJ435" s="295"/>
      <c r="BK435" s="295"/>
      <c r="BL435" s="294"/>
      <c r="BM435" s="294"/>
      <c r="BN435" s="294"/>
      <c r="BO435" s="294"/>
      <c r="BP435" s="295"/>
      <c r="BQ435" s="295"/>
      <c r="BR435" s="295"/>
      <c r="BS435" s="295"/>
      <c r="BT435" s="295"/>
      <c r="BU435" s="295"/>
      <c r="BV435" s="295"/>
      <c r="BW435" s="295"/>
      <c r="BX435" s="295"/>
      <c r="BY435" s="295"/>
      <c r="BZ435" s="294"/>
      <c r="CA435" s="294"/>
      <c r="CB435" s="294"/>
      <c r="CC435" s="294"/>
      <c r="CD435" s="295"/>
      <c r="CE435" s="295"/>
      <c r="CF435" s="295"/>
      <c r="CG435" s="295"/>
      <c r="CH435" s="295"/>
      <c r="CI435" s="295"/>
      <c r="CJ435" s="295"/>
      <c r="CK435" s="295"/>
      <c r="CL435" s="295"/>
      <c r="CM435" s="295"/>
      <c r="CN435" s="294"/>
      <c r="CO435" s="294"/>
      <c r="CP435" s="294"/>
      <c r="CQ435" s="294"/>
      <c r="CR435" s="295"/>
      <c r="CS435" s="295"/>
      <c r="CT435" s="295"/>
      <c r="CU435" s="295"/>
      <c r="CV435" s="295"/>
      <c r="CW435" s="295"/>
      <c r="CX435" s="295"/>
      <c r="CY435" s="295"/>
      <c r="CZ435" s="295"/>
      <c r="DA435" s="295"/>
      <c r="DB435" s="294"/>
      <c r="DC435" s="294"/>
      <c r="DD435" s="294"/>
      <c r="DE435" s="294"/>
      <c r="DF435" s="295"/>
      <c r="DG435" s="295"/>
      <c r="DH435" s="295"/>
      <c r="DI435" s="295"/>
      <c r="DJ435" s="295"/>
      <c r="DK435" s="295"/>
      <c r="DL435" s="295"/>
      <c r="DM435" s="295"/>
      <c r="DN435" s="295"/>
      <c r="DO435" s="295"/>
      <c r="DP435" s="294"/>
      <c r="DQ435" s="294"/>
      <c r="DR435" s="294"/>
      <c r="DS435" s="294"/>
      <c r="DT435" s="295"/>
      <c r="DU435" s="295"/>
      <c r="DV435" s="295"/>
      <c r="DW435" s="295"/>
      <c r="DX435" s="295"/>
      <c r="DY435" s="295"/>
      <c r="DZ435" s="295"/>
      <c r="EA435" s="295"/>
      <c r="EB435" s="295"/>
      <c r="EC435" s="295"/>
      <c r="ED435" s="294"/>
      <c r="EE435" s="294"/>
      <c r="EF435" s="294"/>
      <c r="EG435" s="294"/>
      <c r="EH435" s="295"/>
      <c r="EI435" s="295"/>
      <c r="EJ435" s="295"/>
      <c r="EK435" s="295"/>
      <c r="EL435" s="295"/>
      <c r="EM435" s="295"/>
      <c r="EN435" s="295"/>
      <c r="EO435" s="295"/>
      <c r="EP435" s="295"/>
      <c r="EQ435" s="295"/>
      <c r="ER435" s="294"/>
      <c r="ES435" s="294"/>
      <c r="ET435" s="294"/>
      <c r="EU435" s="294"/>
      <c r="EV435" s="295"/>
      <c r="EW435" s="295"/>
      <c r="EX435" s="295"/>
      <c r="EY435" s="295"/>
      <c r="EZ435" s="295"/>
      <c r="FA435" s="295"/>
      <c r="FB435" s="295"/>
      <c r="FC435" s="295"/>
      <c r="FD435" s="295"/>
      <c r="FE435" s="295"/>
      <c r="FF435" s="294"/>
      <c r="FG435" s="294"/>
      <c r="FH435" s="294"/>
      <c r="FI435" s="294"/>
      <c r="FJ435" s="295"/>
      <c r="FK435" s="295"/>
      <c r="FL435" s="295"/>
      <c r="FM435" s="295"/>
      <c r="FN435" s="295"/>
      <c r="FO435" s="295"/>
      <c r="FP435" s="295"/>
      <c r="FQ435" s="295"/>
      <c r="FR435" s="295"/>
      <c r="FS435" s="295"/>
      <c r="FT435" s="294"/>
      <c r="FU435" s="294"/>
      <c r="FV435" s="294"/>
      <c r="FW435" s="294"/>
      <c r="FX435" s="295"/>
      <c r="FY435" s="295"/>
      <c r="FZ435" s="295"/>
      <c r="GA435" s="295"/>
      <c r="GB435" s="295"/>
      <c r="GC435" s="295"/>
      <c r="GD435" s="295"/>
      <c r="GE435" s="295"/>
      <c r="GF435" s="295"/>
      <c r="GG435" s="295"/>
      <c r="GH435" s="294"/>
      <c r="GI435" s="294"/>
      <c r="GJ435" s="294"/>
      <c r="GK435" s="294"/>
      <c r="GL435" s="295"/>
      <c r="GM435" s="295"/>
      <c r="GN435" s="295"/>
      <c r="GO435" s="295"/>
      <c r="GP435" s="295"/>
      <c r="GQ435" s="295"/>
      <c r="GR435" s="295"/>
      <c r="GS435" s="295"/>
      <c r="GT435" s="295"/>
      <c r="GU435" s="295"/>
      <c r="GV435" s="294"/>
      <c r="GW435" s="294"/>
      <c r="GX435" s="294"/>
      <c r="GY435" s="294"/>
      <c r="GZ435" s="295"/>
      <c r="HA435" s="295"/>
      <c r="HB435" s="295"/>
      <c r="HC435" s="295"/>
      <c r="HD435" s="295"/>
      <c r="HE435" s="295"/>
      <c r="HF435" s="295"/>
      <c r="HG435" s="295"/>
      <c r="HH435" s="295"/>
      <c r="HI435" s="295"/>
      <c r="HJ435" s="294"/>
      <c r="HK435" s="294"/>
      <c r="HL435" s="294"/>
      <c r="HM435" s="294"/>
      <c r="HN435" s="295"/>
      <c r="HO435" s="295"/>
      <c r="HP435" s="295"/>
      <c r="HQ435" s="295"/>
      <c r="HR435" s="295"/>
      <c r="HS435" s="295"/>
      <c r="HT435" s="295"/>
      <c r="HU435" s="295"/>
      <c r="HV435" s="295"/>
      <c r="HW435" s="295"/>
      <c r="HX435" s="294"/>
      <c r="HY435" s="294"/>
      <c r="HZ435" s="294"/>
      <c r="IA435" s="294"/>
      <c r="IB435" s="295"/>
      <c r="IC435" s="295"/>
      <c r="ID435" s="295"/>
      <c r="IE435" s="295"/>
      <c r="IF435" s="295"/>
      <c r="IG435" s="295"/>
      <c r="IH435" s="295"/>
      <c r="II435" s="295"/>
      <c r="IJ435" s="295"/>
      <c r="IK435" s="295"/>
      <c r="IL435" s="294"/>
      <c r="IM435" s="294"/>
      <c r="IN435" s="294"/>
      <c r="IO435" s="294"/>
      <c r="IP435" s="295"/>
      <c r="IQ435" s="295"/>
      <c r="IR435" s="295"/>
      <c r="IS435" s="295"/>
      <c r="IT435" s="295"/>
      <c r="IU435" s="295"/>
      <c r="IV435" s="295"/>
      <c r="IW435" s="295"/>
      <c r="IX435" s="295"/>
      <c r="IY435" s="295"/>
      <c r="IZ435" s="294"/>
      <c r="JA435" s="294"/>
      <c r="JB435" s="294"/>
      <c r="JC435" s="294"/>
      <c r="JD435" s="295"/>
      <c r="JE435" s="295"/>
      <c r="JF435" s="295"/>
      <c r="JG435" s="295"/>
      <c r="JH435" s="295"/>
      <c r="JI435" s="295"/>
      <c r="JJ435" s="295"/>
      <c r="JK435" s="295"/>
      <c r="JL435" s="295"/>
      <c r="JM435" s="295"/>
      <c r="JN435" s="294"/>
      <c r="JO435" s="294"/>
      <c r="JP435" s="294"/>
      <c r="JQ435" s="294"/>
      <c r="JR435" s="295"/>
      <c r="JS435" s="295"/>
      <c r="JT435" s="295"/>
      <c r="JU435" s="295"/>
      <c r="JV435" s="295"/>
      <c r="JW435" s="295"/>
      <c r="JX435" s="295"/>
      <c r="JY435" s="295"/>
      <c r="JZ435" s="295"/>
      <c r="KA435" s="295"/>
      <c r="KB435" s="294"/>
      <c r="KC435" s="294"/>
      <c r="KD435" s="294"/>
      <c r="KE435" s="294"/>
      <c r="KF435" s="295"/>
      <c r="KG435" s="295"/>
      <c r="KH435" s="295"/>
      <c r="KI435" s="295"/>
      <c r="KJ435" s="295"/>
      <c r="KK435" s="295"/>
      <c r="KL435" s="295"/>
      <c r="KM435" s="295"/>
      <c r="KN435" s="295"/>
      <c r="KO435" s="295"/>
      <c r="KP435" s="294"/>
      <c r="KQ435" s="294"/>
      <c r="KR435" s="294"/>
      <c r="KS435" s="294"/>
      <c r="KT435" s="295"/>
      <c r="KU435" s="295"/>
      <c r="KV435" s="295"/>
      <c r="KW435" s="295"/>
      <c r="KX435" s="295"/>
      <c r="KY435" s="295"/>
      <c r="KZ435" s="295"/>
      <c r="LA435" s="295"/>
      <c r="LB435" s="295"/>
      <c r="LC435" s="295"/>
      <c r="LD435" s="294"/>
      <c r="LE435" s="294"/>
      <c r="LF435" s="294"/>
      <c r="LG435" s="294"/>
      <c r="LH435" s="295"/>
      <c r="LI435" s="295"/>
      <c r="LJ435" s="295"/>
      <c r="LK435" s="295"/>
      <c r="LL435" s="295"/>
      <c r="LM435" s="295"/>
      <c r="LN435" s="295"/>
      <c r="LO435" s="295"/>
      <c r="LP435" s="295"/>
      <c r="LQ435" s="295"/>
      <c r="LR435" s="294"/>
      <c r="LS435" s="294"/>
      <c r="LT435" s="294"/>
      <c r="LU435" s="294"/>
      <c r="LV435" s="295"/>
      <c r="LW435" s="295"/>
      <c r="LX435" s="295"/>
      <c r="LY435" s="295"/>
      <c r="LZ435" s="295"/>
      <c r="MA435" s="295"/>
      <c r="MB435" s="295"/>
      <c r="MC435" s="295"/>
      <c r="MD435" s="295"/>
      <c r="ME435" s="295"/>
      <c r="MF435" s="294"/>
      <c r="MG435" s="294"/>
      <c r="MH435" s="294"/>
      <c r="MI435" s="294"/>
      <c r="MJ435" s="295"/>
      <c r="MK435" s="295"/>
      <c r="ML435" s="295"/>
      <c r="MM435" s="295"/>
      <c r="MN435" s="295"/>
      <c r="MO435" s="295"/>
      <c r="MP435" s="295"/>
      <c r="MQ435" s="295"/>
      <c r="MR435" s="295"/>
      <c r="MS435" s="295"/>
      <c r="MT435" s="294"/>
      <c r="MU435" s="294"/>
      <c r="MV435" s="294"/>
      <c r="MW435" s="294"/>
      <c r="MX435" s="295"/>
      <c r="MY435" s="295"/>
      <c r="MZ435" s="295"/>
      <c r="NA435" s="295"/>
      <c r="NB435" s="295"/>
      <c r="NC435" s="295"/>
      <c r="ND435" s="295"/>
      <c r="NE435" s="295"/>
      <c r="NF435" s="295"/>
      <c r="NG435" s="295"/>
      <c r="NH435" s="294"/>
      <c r="NI435" s="294"/>
      <c r="NJ435" s="294"/>
      <c r="NK435" s="294"/>
      <c r="NL435" s="295"/>
      <c r="NM435" s="295"/>
      <c r="NN435" s="295"/>
      <c r="NO435" s="295"/>
      <c r="NP435" s="295"/>
      <c r="NQ435" s="295"/>
      <c r="NR435" s="295"/>
      <c r="NS435" s="295"/>
      <c r="NT435" s="295"/>
      <c r="NU435" s="295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4"/>
      <c r="OK435" s="294"/>
      <c r="OL435" s="294"/>
      <c r="OM435" s="294"/>
      <c r="ON435" s="295"/>
      <c r="OO435" s="295"/>
      <c r="OP435" s="295"/>
      <c r="OQ435" s="295"/>
      <c r="OR435" s="295"/>
      <c r="OS435" s="295"/>
      <c r="OT435" s="295"/>
      <c r="OU435" s="295"/>
      <c r="OV435" s="295"/>
      <c r="OW435" s="295"/>
      <c r="OX435" s="294"/>
      <c r="OY435" s="294"/>
      <c r="OZ435" s="294"/>
      <c r="PA435" s="294"/>
      <c r="PB435" s="295"/>
      <c r="PC435" s="295"/>
      <c r="PD435" s="295"/>
      <c r="PE435" s="295"/>
      <c r="PF435" s="295"/>
      <c r="PG435" s="295"/>
      <c r="PH435" s="295"/>
      <c r="PI435" s="295"/>
      <c r="PJ435" s="295"/>
      <c r="PK435" s="295"/>
      <c r="PL435" s="294"/>
      <c r="PM435" s="294"/>
      <c r="PN435" s="294"/>
      <c r="PO435" s="294"/>
      <c r="PP435" s="295"/>
      <c r="PQ435" s="295"/>
      <c r="PR435" s="295"/>
      <c r="PS435" s="295"/>
      <c r="PT435" s="295"/>
      <c r="PU435" s="295"/>
      <c r="PV435" s="295"/>
      <c r="PW435" s="295"/>
      <c r="PX435" s="295"/>
      <c r="PY435" s="295"/>
      <c r="PZ435" s="294"/>
      <c r="QA435" s="294"/>
      <c r="QB435" s="294"/>
      <c r="QC435" s="294"/>
      <c r="QD435" s="295"/>
      <c r="QE435" s="295"/>
      <c r="QF435" s="295"/>
      <c r="QG435" s="295"/>
      <c r="QH435" s="295"/>
      <c r="QI435" s="295"/>
      <c r="QJ435" s="295"/>
      <c r="QK435" s="295"/>
      <c r="QL435" s="295"/>
      <c r="QM435" s="295"/>
      <c r="QN435" s="294"/>
      <c r="QO435" s="294"/>
      <c r="QP435" s="294"/>
      <c r="QQ435" s="294"/>
      <c r="QR435" s="295"/>
      <c r="QS435" s="295"/>
      <c r="QT435" s="295"/>
      <c r="QU435" s="295"/>
      <c r="QV435" s="295"/>
      <c r="QW435" s="295"/>
      <c r="QX435" s="295"/>
      <c r="QY435" s="295"/>
      <c r="QZ435" s="295"/>
      <c r="RA435" s="295"/>
      <c r="RB435" s="294"/>
      <c r="RC435" s="294"/>
      <c r="RD435" s="294"/>
      <c r="RE435" s="294"/>
      <c r="RF435" s="295"/>
      <c r="RG435" s="295"/>
      <c r="RH435" s="295"/>
      <c r="RI435" s="295"/>
      <c r="RJ435" s="295"/>
      <c r="RK435" s="295"/>
      <c r="RL435" s="295"/>
      <c r="RM435" s="295"/>
      <c r="RN435" s="295"/>
      <c r="RO435" s="295"/>
      <c r="RP435" s="294"/>
      <c r="RQ435" s="294"/>
      <c r="RR435" s="294"/>
      <c r="RS435" s="294"/>
      <c r="RT435" s="295"/>
      <c r="RU435" s="295"/>
      <c r="RV435" s="295"/>
      <c r="RW435" s="295"/>
      <c r="RX435" s="295"/>
      <c r="RY435" s="295"/>
      <c r="RZ435" s="295"/>
      <c r="SA435" s="295"/>
      <c r="SB435" s="295"/>
      <c r="SC435" s="295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  <c r="TT435" s="203"/>
      <c r="TU435" s="203"/>
      <c r="TV435" s="203"/>
      <c r="TW435" s="203"/>
      <c r="TX435" s="180"/>
      <c r="TY435" s="180"/>
      <c r="TZ435" s="180"/>
      <c r="UA435" s="180"/>
      <c r="UB435" s="180"/>
      <c r="UC435" s="180"/>
      <c r="UD435" s="180"/>
      <c r="UE435" s="180"/>
      <c r="UF435" s="180"/>
      <c r="UG435" s="180"/>
      <c r="UH435" s="203"/>
      <c r="UI435" s="203"/>
      <c r="UJ435" s="203"/>
      <c r="UK435" s="203"/>
      <c r="UL435" s="180"/>
      <c r="UM435" s="180"/>
      <c r="UN435" s="180"/>
      <c r="UO435" s="180"/>
      <c r="UP435" s="180"/>
      <c r="UQ435" s="180"/>
      <c r="UR435" s="180"/>
      <c r="US435" s="180"/>
      <c r="UT435" s="180"/>
      <c r="UU435" s="180"/>
      <c r="UV435" s="203"/>
      <c r="UW435" s="203"/>
      <c r="UX435" s="203"/>
      <c r="UY435" s="203"/>
      <c r="UZ435" s="180"/>
      <c r="VA435" s="180"/>
      <c r="VB435" s="180"/>
      <c r="VC435" s="180"/>
      <c r="VD435" s="180"/>
      <c r="VE435" s="180"/>
      <c r="VF435" s="180"/>
      <c r="VG435" s="180"/>
      <c r="VH435" s="180"/>
      <c r="VI435" s="180"/>
    </row>
    <row r="436" ht="13.5" customHeight="1">
      <c r="A436" s="290"/>
      <c r="B436" s="291"/>
      <c r="C436" s="291"/>
      <c r="D436" s="291"/>
      <c r="E436" s="292"/>
      <c r="F436" s="86"/>
      <c r="G436" s="86"/>
      <c r="H436" s="294"/>
      <c r="I436" s="294"/>
      <c r="J436" s="294"/>
      <c r="K436" s="294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4"/>
      <c r="W436" s="294"/>
      <c r="X436" s="294"/>
      <c r="Y436" s="294"/>
      <c r="Z436" s="295"/>
      <c r="AA436" s="295"/>
      <c r="AB436" s="295"/>
      <c r="AC436" s="295"/>
      <c r="AD436" s="295"/>
      <c r="AE436" s="295"/>
      <c r="AF436" s="295"/>
      <c r="AG436" s="295"/>
      <c r="AH436" s="295"/>
      <c r="AI436" s="295"/>
      <c r="AJ436" s="294"/>
      <c r="AK436" s="294"/>
      <c r="AL436" s="294"/>
      <c r="AM436" s="294"/>
      <c r="AN436" s="295"/>
      <c r="AO436" s="295"/>
      <c r="AP436" s="295"/>
      <c r="AQ436" s="295"/>
      <c r="AR436" s="295"/>
      <c r="AS436" s="295"/>
      <c r="AT436" s="295"/>
      <c r="AU436" s="295"/>
      <c r="AV436" s="295"/>
      <c r="AW436" s="295"/>
      <c r="AX436" s="294"/>
      <c r="AY436" s="294"/>
      <c r="AZ436" s="294"/>
      <c r="BA436" s="294"/>
      <c r="BB436" s="295"/>
      <c r="BC436" s="295"/>
      <c r="BD436" s="295"/>
      <c r="BE436" s="295"/>
      <c r="BF436" s="295"/>
      <c r="BG436" s="295"/>
      <c r="BH436" s="295"/>
      <c r="BI436" s="295"/>
      <c r="BJ436" s="295"/>
      <c r="BK436" s="295"/>
      <c r="BL436" s="294"/>
      <c r="BM436" s="294"/>
      <c r="BN436" s="294"/>
      <c r="BO436" s="294"/>
      <c r="BP436" s="295"/>
      <c r="BQ436" s="295"/>
      <c r="BR436" s="295"/>
      <c r="BS436" s="295"/>
      <c r="BT436" s="295"/>
      <c r="BU436" s="295"/>
      <c r="BV436" s="295"/>
      <c r="BW436" s="295"/>
      <c r="BX436" s="295"/>
      <c r="BY436" s="295"/>
      <c r="BZ436" s="294"/>
      <c r="CA436" s="294"/>
      <c r="CB436" s="294"/>
      <c r="CC436" s="294"/>
      <c r="CD436" s="295"/>
      <c r="CE436" s="295"/>
      <c r="CF436" s="295"/>
      <c r="CG436" s="295"/>
      <c r="CH436" s="295"/>
      <c r="CI436" s="295"/>
      <c r="CJ436" s="295"/>
      <c r="CK436" s="295"/>
      <c r="CL436" s="295"/>
      <c r="CM436" s="295"/>
      <c r="CN436" s="294"/>
      <c r="CO436" s="294"/>
      <c r="CP436" s="294"/>
      <c r="CQ436" s="294"/>
      <c r="CR436" s="295"/>
      <c r="CS436" s="295"/>
      <c r="CT436" s="295"/>
      <c r="CU436" s="295"/>
      <c r="CV436" s="295"/>
      <c r="CW436" s="295"/>
      <c r="CX436" s="295"/>
      <c r="CY436" s="295"/>
      <c r="CZ436" s="295"/>
      <c r="DA436" s="295"/>
      <c r="DB436" s="294"/>
      <c r="DC436" s="294"/>
      <c r="DD436" s="294"/>
      <c r="DE436" s="294"/>
      <c r="DF436" s="295"/>
      <c r="DG436" s="295"/>
      <c r="DH436" s="295"/>
      <c r="DI436" s="295"/>
      <c r="DJ436" s="295"/>
      <c r="DK436" s="295"/>
      <c r="DL436" s="295"/>
      <c r="DM436" s="295"/>
      <c r="DN436" s="295"/>
      <c r="DO436" s="295"/>
      <c r="DP436" s="294"/>
      <c r="DQ436" s="294"/>
      <c r="DR436" s="294"/>
      <c r="DS436" s="294"/>
      <c r="DT436" s="295"/>
      <c r="DU436" s="295"/>
      <c r="DV436" s="295"/>
      <c r="DW436" s="295"/>
      <c r="DX436" s="295"/>
      <c r="DY436" s="295"/>
      <c r="DZ436" s="295"/>
      <c r="EA436" s="295"/>
      <c r="EB436" s="295"/>
      <c r="EC436" s="295"/>
      <c r="ED436" s="294"/>
      <c r="EE436" s="294"/>
      <c r="EF436" s="294"/>
      <c r="EG436" s="294"/>
      <c r="EH436" s="295"/>
      <c r="EI436" s="295"/>
      <c r="EJ436" s="295"/>
      <c r="EK436" s="295"/>
      <c r="EL436" s="295"/>
      <c r="EM436" s="295"/>
      <c r="EN436" s="295"/>
      <c r="EO436" s="295"/>
      <c r="EP436" s="295"/>
      <c r="EQ436" s="295"/>
      <c r="ER436" s="294"/>
      <c r="ES436" s="294"/>
      <c r="ET436" s="294"/>
      <c r="EU436" s="294"/>
      <c r="EV436" s="295"/>
      <c r="EW436" s="295"/>
      <c r="EX436" s="295"/>
      <c r="EY436" s="295"/>
      <c r="EZ436" s="295"/>
      <c r="FA436" s="295"/>
      <c r="FB436" s="295"/>
      <c r="FC436" s="295"/>
      <c r="FD436" s="295"/>
      <c r="FE436" s="295"/>
      <c r="FF436" s="294"/>
      <c r="FG436" s="294"/>
      <c r="FH436" s="294"/>
      <c r="FI436" s="294"/>
      <c r="FJ436" s="295"/>
      <c r="FK436" s="295"/>
      <c r="FL436" s="295"/>
      <c r="FM436" s="295"/>
      <c r="FN436" s="295"/>
      <c r="FO436" s="295"/>
      <c r="FP436" s="295"/>
      <c r="FQ436" s="295"/>
      <c r="FR436" s="295"/>
      <c r="FS436" s="295"/>
      <c r="FT436" s="294"/>
      <c r="FU436" s="294"/>
      <c r="FV436" s="294"/>
      <c r="FW436" s="294"/>
      <c r="FX436" s="295"/>
      <c r="FY436" s="295"/>
      <c r="FZ436" s="295"/>
      <c r="GA436" s="295"/>
      <c r="GB436" s="295"/>
      <c r="GC436" s="295"/>
      <c r="GD436" s="295"/>
      <c r="GE436" s="295"/>
      <c r="GF436" s="295"/>
      <c r="GG436" s="295"/>
      <c r="GH436" s="294"/>
      <c r="GI436" s="294"/>
      <c r="GJ436" s="294"/>
      <c r="GK436" s="294"/>
      <c r="GL436" s="295"/>
      <c r="GM436" s="295"/>
      <c r="GN436" s="295"/>
      <c r="GO436" s="295"/>
      <c r="GP436" s="295"/>
      <c r="GQ436" s="295"/>
      <c r="GR436" s="295"/>
      <c r="GS436" s="295"/>
      <c r="GT436" s="295"/>
      <c r="GU436" s="295"/>
      <c r="GV436" s="294"/>
      <c r="GW436" s="294"/>
      <c r="GX436" s="294"/>
      <c r="GY436" s="294"/>
      <c r="GZ436" s="295"/>
      <c r="HA436" s="295"/>
      <c r="HB436" s="295"/>
      <c r="HC436" s="295"/>
      <c r="HD436" s="295"/>
      <c r="HE436" s="295"/>
      <c r="HF436" s="295"/>
      <c r="HG436" s="295"/>
      <c r="HH436" s="295"/>
      <c r="HI436" s="295"/>
      <c r="HJ436" s="294"/>
      <c r="HK436" s="294"/>
      <c r="HL436" s="294"/>
      <c r="HM436" s="294"/>
      <c r="HN436" s="295"/>
      <c r="HO436" s="295"/>
      <c r="HP436" s="295"/>
      <c r="HQ436" s="295"/>
      <c r="HR436" s="295"/>
      <c r="HS436" s="295"/>
      <c r="HT436" s="295"/>
      <c r="HU436" s="295"/>
      <c r="HV436" s="295"/>
      <c r="HW436" s="295"/>
      <c r="HX436" s="294"/>
      <c r="HY436" s="294"/>
      <c r="HZ436" s="294"/>
      <c r="IA436" s="294"/>
      <c r="IB436" s="295"/>
      <c r="IC436" s="295"/>
      <c r="ID436" s="295"/>
      <c r="IE436" s="295"/>
      <c r="IF436" s="295"/>
      <c r="IG436" s="295"/>
      <c r="IH436" s="295"/>
      <c r="II436" s="295"/>
      <c r="IJ436" s="295"/>
      <c r="IK436" s="295"/>
      <c r="IL436" s="294"/>
      <c r="IM436" s="294"/>
      <c r="IN436" s="294"/>
      <c r="IO436" s="294"/>
      <c r="IP436" s="295"/>
      <c r="IQ436" s="295"/>
      <c r="IR436" s="295"/>
      <c r="IS436" s="295"/>
      <c r="IT436" s="295"/>
      <c r="IU436" s="295"/>
      <c r="IV436" s="295"/>
      <c r="IW436" s="295"/>
      <c r="IX436" s="295"/>
      <c r="IY436" s="295"/>
      <c r="IZ436" s="294"/>
      <c r="JA436" s="294"/>
      <c r="JB436" s="294"/>
      <c r="JC436" s="294"/>
      <c r="JD436" s="295"/>
      <c r="JE436" s="295"/>
      <c r="JF436" s="295"/>
      <c r="JG436" s="295"/>
      <c r="JH436" s="295"/>
      <c r="JI436" s="295"/>
      <c r="JJ436" s="295"/>
      <c r="JK436" s="295"/>
      <c r="JL436" s="295"/>
      <c r="JM436" s="295"/>
      <c r="JN436" s="294"/>
      <c r="JO436" s="294"/>
      <c r="JP436" s="294"/>
      <c r="JQ436" s="294"/>
      <c r="JR436" s="295"/>
      <c r="JS436" s="295"/>
      <c r="JT436" s="295"/>
      <c r="JU436" s="295"/>
      <c r="JV436" s="295"/>
      <c r="JW436" s="295"/>
      <c r="JX436" s="295"/>
      <c r="JY436" s="295"/>
      <c r="JZ436" s="295"/>
      <c r="KA436" s="295"/>
      <c r="KB436" s="294"/>
      <c r="KC436" s="294"/>
      <c r="KD436" s="294"/>
      <c r="KE436" s="294"/>
      <c r="KF436" s="295"/>
      <c r="KG436" s="295"/>
      <c r="KH436" s="295"/>
      <c r="KI436" s="295"/>
      <c r="KJ436" s="295"/>
      <c r="KK436" s="295"/>
      <c r="KL436" s="295"/>
      <c r="KM436" s="295"/>
      <c r="KN436" s="295"/>
      <c r="KO436" s="295"/>
      <c r="KP436" s="294"/>
      <c r="KQ436" s="294"/>
      <c r="KR436" s="294"/>
      <c r="KS436" s="294"/>
      <c r="KT436" s="295"/>
      <c r="KU436" s="295"/>
      <c r="KV436" s="295"/>
      <c r="KW436" s="295"/>
      <c r="KX436" s="295"/>
      <c r="KY436" s="295"/>
      <c r="KZ436" s="295"/>
      <c r="LA436" s="295"/>
      <c r="LB436" s="295"/>
      <c r="LC436" s="295"/>
      <c r="LD436" s="294"/>
      <c r="LE436" s="294"/>
      <c r="LF436" s="294"/>
      <c r="LG436" s="294"/>
      <c r="LH436" s="295"/>
      <c r="LI436" s="295"/>
      <c r="LJ436" s="295"/>
      <c r="LK436" s="295"/>
      <c r="LL436" s="295"/>
      <c r="LM436" s="295"/>
      <c r="LN436" s="295"/>
      <c r="LO436" s="295"/>
      <c r="LP436" s="295"/>
      <c r="LQ436" s="295"/>
      <c r="LR436" s="294"/>
      <c r="LS436" s="294"/>
      <c r="LT436" s="294"/>
      <c r="LU436" s="294"/>
      <c r="LV436" s="295"/>
      <c r="LW436" s="295"/>
      <c r="LX436" s="295"/>
      <c r="LY436" s="295"/>
      <c r="LZ436" s="295"/>
      <c r="MA436" s="295"/>
      <c r="MB436" s="295"/>
      <c r="MC436" s="295"/>
      <c r="MD436" s="295"/>
      <c r="ME436" s="295"/>
      <c r="MF436" s="294"/>
      <c r="MG436" s="294"/>
      <c r="MH436" s="294"/>
      <c r="MI436" s="294"/>
      <c r="MJ436" s="295"/>
      <c r="MK436" s="295"/>
      <c r="ML436" s="295"/>
      <c r="MM436" s="295"/>
      <c r="MN436" s="295"/>
      <c r="MO436" s="295"/>
      <c r="MP436" s="295"/>
      <c r="MQ436" s="295"/>
      <c r="MR436" s="295"/>
      <c r="MS436" s="295"/>
      <c r="MT436" s="294"/>
      <c r="MU436" s="294"/>
      <c r="MV436" s="294"/>
      <c r="MW436" s="294"/>
      <c r="MX436" s="295"/>
      <c r="MY436" s="295"/>
      <c r="MZ436" s="295"/>
      <c r="NA436" s="295"/>
      <c r="NB436" s="295"/>
      <c r="NC436" s="295"/>
      <c r="ND436" s="295"/>
      <c r="NE436" s="295"/>
      <c r="NF436" s="295"/>
      <c r="NG436" s="295"/>
      <c r="NH436" s="294"/>
      <c r="NI436" s="294"/>
      <c r="NJ436" s="294"/>
      <c r="NK436" s="294"/>
      <c r="NL436" s="295"/>
      <c r="NM436" s="295"/>
      <c r="NN436" s="295"/>
      <c r="NO436" s="295"/>
      <c r="NP436" s="295"/>
      <c r="NQ436" s="295"/>
      <c r="NR436" s="295"/>
      <c r="NS436" s="295"/>
      <c r="NT436" s="295"/>
      <c r="NU436" s="295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4"/>
      <c r="OK436" s="294"/>
      <c r="OL436" s="294"/>
      <c r="OM436" s="294"/>
      <c r="ON436" s="295"/>
      <c r="OO436" s="295"/>
      <c r="OP436" s="295"/>
      <c r="OQ436" s="295"/>
      <c r="OR436" s="295"/>
      <c r="OS436" s="295"/>
      <c r="OT436" s="295"/>
      <c r="OU436" s="295"/>
      <c r="OV436" s="295"/>
      <c r="OW436" s="295"/>
      <c r="OX436" s="294"/>
      <c r="OY436" s="294"/>
      <c r="OZ436" s="294"/>
      <c r="PA436" s="294"/>
      <c r="PB436" s="295"/>
      <c r="PC436" s="295"/>
      <c r="PD436" s="295"/>
      <c r="PE436" s="295"/>
      <c r="PF436" s="295"/>
      <c r="PG436" s="295"/>
      <c r="PH436" s="295"/>
      <c r="PI436" s="295"/>
      <c r="PJ436" s="295"/>
      <c r="PK436" s="295"/>
      <c r="PL436" s="294"/>
      <c r="PM436" s="294"/>
      <c r="PN436" s="294"/>
      <c r="PO436" s="294"/>
      <c r="PP436" s="295"/>
      <c r="PQ436" s="295"/>
      <c r="PR436" s="295"/>
      <c r="PS436" s="295"/>
      <c r="PT436" s="295"/>
      <c r="PU436" s="295"/>
      <c r="PV436" s="295"/>
      <c r="PW436" s="295"/>
      <c r="PX436" s="295"/>
      <c r="PY436" s="295"/>
      <c r="PZ436" s="294"/>
      <c r="QA436" s="294"/>
      <c r="QB436" s="294"/>
      <c r="QC436" s="294"/>
      <c r="QD436" s="295"/>
      <c r="QE436" s="295"/>
      <c r="QF436" s="295"/>
      <c r="QG436" s="295"/>
      <c r="QH436" s="295"/>
      <c r="QI436" s="295"/>
      <c r="QJ436" s="295"/>
      <c r="QK436" s="295"/>
      <c r="QL436" s="295"/>
      <c r="QM436" s="295"/>
      <c r="QN436" s="294"/>
      <c r="QO436" s="294"/>
      <c r="QP436" s="294"/>
      <c r="QQ436" s="294"/>
      <c r="QR436" s="295"/>
      <c r="QS436" s="295"/>
      <c r="QT436" s="295"/>
      <c r="QU436" s="295"/>
      <c r="QV436" s="295"/>
      <c r="QW436" s="295"/>
      <c r="QX436" s="295"/>
      <c r="QY436" s="295"/>
      <c r="QZ436" s="295"/>
      <c r="RA436" s="295"/>
      <c r="RB436" s="294"/>
      <c r="RC436" s="294"/>
      <c r="RD436" s="294"/>
      <c r="RE436" s="294"/>
      <c r="RF436" s="295"/>
      <c r="RG436" s="295"/>
      <c r="RH436" s="295"/>
      <c r="RI436" s="295"/>
      <c r="RJ436" s="295"/>
      <c r="RK436" s="295"/>
      <c r="RL436" s="295"/>
      <c r="RM436" s="295"/>
      <c r="RN436" s="295"/>
      <c r="RO436" s="295"/>
      <c r="RP436" s="294"/>
      <c r="RQ436" s="294"/>
      <c r="RR436" s="294"/>
      <c r="RS436" s="294"/>
      <c r="RT436" s="295"/>
      <c r="RU436" s="295"/>
      <c r="RV436" s="295"/>
      <c r="RW436" s="295"/>
      <c r="RX436" s="295"/>
      <c r="RY436" s="295"/>
      <c r="RZ436" s="295"/>
      <c r="SA436" s="295"/>
      <c r="SB436" s="295"/>
      <c r="SC436" s="295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  <c r="TT436" s="203"/>
      <c r="TU436" s="203"/>
      <c r="TV436" s="203"/>
      <c r="TW436" s="203"/>
      <c r="TX436" s="180"/>
      <c r="TY436" s="180"/>
      <c r="TZ436" s="180"/>
      <c r="UA436" s="180"/>
      <c r="UB436" s="180"/>
      <c r="UC436" s="180"/>
      <c r="UD436" s="180"/>
      <c r="UE436" s="180"/>
      <c r="UF436" s="180"/>
      <c r="UG436" s="180"/>
      <c r="UH436" s="203"/>
      <c r="UI436" s="203"/>
      <c r="UJ436" s="203"/>
      <c r="UK436" s="203"/>
      <c r="UL436" s="180"/>
      <c r="UM436" s="180"/>
      <c r="UN436" s="180"/>
      <c r="UO436" s="180"/>
      <c r="UP436" s="180"/>
      <c r="UQ436" s="180"/>
      <c r="UR436" s="180"/>
      <c r="US436" s="180"/>
      <c r="UT436" s="180"/>
      <c r="UU436" s="180"/>
      <c r="UV436" s="203"/>
      <c r="UW436" s="203"/>
      <c r="UX436" s="203"/>
      <c r="UY436" s="203"/>
      <c r="UZ436" s="180"/>
      <c r="VA436" s="180"/>
      <c r="VB436" s="180"/>
      <c r="VC436" s="180"/>
      <c r="VD436" s="180"/>
      <c r="VE436" s="180"/>
      <c r="VF436" s="180"/>
      <c r="VG436" s="180"/>
      <c r="VH436" s="180"/>
      <c r="VI436" s="180"/>
    </row>
    <row r="437" ht="13.5" customHeight="1">
      <c r="A437" s="290"/>
      <c r="B437" s="291"/>
      <c r="C437" s="291"/>
      <c r="D437" s="291"/>
      <c r="E437" s="292"/>
      <c r="F437" s="86"/>
      <c r="G437" s="86"/>
      <c r="H437" s="294"/>
      <c r="I437" s="294"/>
      <c r="J437" s="294"/>
      <c r="K437" s="294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4"/>
      <c r="W437" s="294"/>
      <c r="X437" s="294"/>
      <c r="Y437" s="294"/>
      <c r="Z437" s="295"/>
      <c r="AA437" s="295"/>
      <c r="AB437" s="295"/>
      <c r="AC437" s="295"/>
      <c r="AD437" s="295"/>
      <c r="AE437" s="295"/>
      <c r="AF437" s="295"/>
      <c r="AG437" s="295"/>
      <c r="AH437" s="295"/>
      <c r="AI437" s="295"/>
      <c r="AJ437" s="294"/>
      <c r="AK437" s="294"/>
      <c r="AL437" s="294"/>
      <c r="AM437" s="294"/>
      <c r="AN437" s="295"/>
      <c r="AO437" s="295"/>
      <c r="AP437" s="295"/>
      <c r="AQ437" s="295"/>
      <c r="AR437" s="295"/>
      <c r="AS437" s="295"/>
      <c r="AT437" s="295"/>
      <c r="AU437" s="295"/>
      <c r="AV437" s="295"/>
      <c r="AW437" s="295"/>
      <c r="AX437" s="294"/>
      <c r="AY437" s="294"/>
      <c r="AZ437" s="294"/>
      <c r="BA437" s="294"/>
      <c r="BB437" s="295"/>
      <c r="BC437" s="295"/>
      <c r="BD437" s="295"/>
      <c r="BE437" s="295"/>
      <c r="BF437" s="295"/>
      <c r="BG437" s="295"/>
      <c r="BH437" s="295"/>
      <c r="BI437" s="295"/>
      <c r="BJ437" s="295"/>
      <c r="BK437" s="295"/>
      <c r="BL437" s="294"/>
      <c r="BM437" s="294"/>
      <c r="BN437" s="294"/>
      <c r="BO437" s="294"/>
      <c r="BP437" s="295"/>
      <c r="BQ437" s="295"/>
      <c r="BR437" s="295"/>
      <c r="BS437" s="295"/>
      <c r="BT437" s="295"/>
      <c r="BU437" s="295"/>
      <c r="BV437" s="295"/>
      <c r="BW437" s="295"/>
      <c r="BX437" s="295"/>
      <c r="BY437" s="295"/>
      <c r="BZ437" s="294"/>
      <c r="CA437" s="294"/>
      <c r="CB437" s="294"/>
      <c r="CC437" s="294"/>
      <c r="CD437" s="295"/>
      <c r="CE437" s="295"/>
      <c r="CF437" s="295"/>
      <c r="CG437" s="295"/>
      <c r="CH437" s="295"/>
      <c r="CI437" s="295"/>
      <c r="CJ437" s="295"/>
      <c r="CK437" s="295"/>
      <c r="CL437" s="295"/>
      <c r="CM437" s="295"/>
      <c r="CN437" s="294"/>
      <c r="CO437" s="294"/>
      <c r="CP437" s="294"/>
      <c r="CQ437" s="294"/>
      <c r="CR437" s="295"/>
      <c r="CS437" s="295"/>
      <c r="CT437" s="295"/>
      <c r="CU437" s="295"/>
      <c r="CV437" s="295"/>
      <c r="CW437" s="295"/>
      <c r="CX437" s="295"/>
      <c r="CY437" s="295"/>
      <c r="CZ437" s="295"/>
      <c r="DA437" s="295"/>
      <c r="DB437" s="294"/>
      <c r="DC437" s="294"/>
      <c r="DD437" s="294"/>
      <c r="DE437" s="294"/>
      <c r="DF437" s="295"/>
      <c r="DG437" s="295"/>
      <c r="DH437" s="295"/>
      <c r="DI437" s="295"/>
      <c r="DJ437" s="295"/>
      <c r="DK437" s="295"/>
      <c r="DL437" s="295"/>
      <c r="DM437" s="295"/>
      <c r="DN437" s="295"/>
      <c r="DO437" s="295"/>
      <c r="DP437" s="294"/>
      <c r="DQ437" s="294"/>
      <c r="DR437" s="294"/>
      <c r="DS437" s="294"/>
      <c r="DT437" s="295"/>
      <c r="DU437" s="295"/>
      <c r="DV437" s="295"/>
      <c r="DW437" s="295"/>
      <c r="DX437" s="295"/>
      <c r="DY437" s="295"/>
      <c r="DZ437" s="295"/>
      <c r="EA437" s="295"/>
      <c r="EB437" s="295"/>
      <c r="EC437" s="295"/>
      <c r="ED437" s="294"/>
      <c r="EE437" s="294"/>
      <c r="EF437" s="294"/>
      <c r="EG437" s="294"/>
      <c r="EH437" s="295"/>
      <c r="EI437" s="295"/>
      <c r="EJ437" s="295"/>
      <c r="EK437" s="295"/>
      <c r="EL437" s="295"/>
      <c r="EM437" s="295"/>
      <c r="EN437" s="295"/>
      <c r="EO437" s="295"/>
      <c r="EP437" s="295"/>
      <c r="EQ437" s="295"/>
      <c r="ER437" s="294"/>
      <c r="ES437" s="294"/>
      <c r="ET437" s="294"/>
      <c r="EU437" s="294"/>
      <c r="EV437" s="295"/>
      <c r="EW437" s="295"/>
      <c r="EX437" s="295"/>
      <c r="EY437" s="295"/>
      <c r="EZ437" s="295"/>
      <c r="FA437" s="295"/>
      <c r="FB437" s="295"/>
      <c r="FC437" s="295"/>
      <c r="FD437" s="295"/>
      <c r="FE437" s="295"/>
      <c r="FF437" s="294"/>
      <c r="FG437" s="294"/>
      <c r="FH437" s="294"/>
      <c r="FI437" s="294"/>
      <c r="FJ437" s="295"/>
      <c r="FK437" s="295"/>
      <c r="FL437" s="295"/>
      <c r="FM437" s="295"/>
      <c r="FN437" s="295"/>
      <c r="FO437" s="295"/>
      <c r="FP437" s="295"/>
      <c r="FQ437" s="295"/>
      <c r="FR437" s="295"/>
      <c r="FS437" s="295"/>
      <c r="FT437" s="294"/>
      <c r="FU437" s="294"/>
      <c r="FV437" s="294"/>
      <c r="FW437" s="294"/>
      <c r="FX437" s="295"/>
      <c r="FY437" s="295"/>
      <c r="FZ437" s="295"/>
      <c r="GA437" s="295"/>
      <c r="GB437" s="295"/>
      <c r="GC437" s="295"/>
      <c r="GD437" s="295"/>
      <c r="GE437" s="295"/>
      <c r="GF437" s="295"/>
      <c r="GG437" s="295"/>
      <c r="GH437" s="294"/>
      <c r="GI437" s="294"/>
      <c r="GJ437" s="294"/>
      <c r="GK437" s="294"/>
      <c r="GL437" s="295"/>
      <c r="GM437" s="295"/>
      <c r="GN437" s="295"/>
      <c r="GO437" s="295"/>
      <c r="GP437" s="295"/>
      <c r="GQ437" s="295"/>
      <c r="GR437" s="295"/>
      <c r="GS437" s="295"/>
      <c r="GT437" s="295"/>
      <c r="GU437" s="295"/>
      <c r="GV437" s="294"/>
      <c r="GW437" s="294"/>
      <c r="GX437" s="294"/>
      <c r="GY437" s="294"/>
      <c r="GZ437" s="295"/>
      <c r="HA437" s="295"/>
      <c r="HB437" s="295"/>
      <c r="HC437" s="295"/>
      <c r="HD437" s="295"/>
      <c r="HE437" s="295"/>
      <c r="HF437" s="295"/>
      <c r="HG437" s="295"/>
      <c r="HH437" s="295"/>
      <c r="HI437" s="295"/>
      <c r="HJ437" s="294"/>
      <c r="HK437" s="294"/>
      <c r="HL437" s="294"/>
      <c r="HM437" s="294"/>
      <c r="HN437" s="295"/>
      <c r="HO437" s="295"/>
      <c r="HP437" s="295"/>
      <c r="HQ437" s="295"/>
      <c r="HR437" s="295"/>
      <c r="HS437" s="295"/>
      <c r="HT437" s="295"/>
      <c r="HU437" s="295"/>
      <c r="HV437" s="295"/>
      <c r="HW437" s="295"/>
      <c r="HX437" s="294"/>
      <c r="HY437" s="294"/>
      <c r="HZ437" s="294"/>
      <c r="IA437" s="294"/>
      <c r="IB437" s="295"/>
      <c r="IC437" s="295"/>
      <c r="ID437" s="295"/>
      <c r="IE437" s="295"/>
      <c r="IF437" s="295"/>
      <c r="IG437" s="295"/>
      <c r="IH437" s="295"/>
      <c r="II437" s="295"/>
      <c r="IJ437" s="295"/>
      <c r="IK437" s="295"/>
      <c r="IL437" s="294"/>
      <c r="IM437" s="294"/>
      <c r="IN437" s="294"/>
      <c r="IO437" s="294"/>
      <c r="IP437" s="295"/>
      <c r="IQ437" s="295"/>
      <c r="IR437" s="295"/>
      <c r="IS437" s="295"/>
      <c r="IT437" s="295"/>
      <c r="IU437" s="295"/>
      <c r="IV437" s="295"/>
      <c r="IW437" s="295"/>
      <c r="IX437" s="295"/>
      <c r="IY437" s="295"/>
      <c r="IZ437" s="294"/>
      <c r="JA437" s="294"/>
      <c r="JB437" s="294"/>
      <c r="JC437" s="294"/>
      <c r="JD437" s="295"/>
      <c r="JE437" s="295"/>
      <c r="JF437" s="295"/>
      <c r="JG437" s="295"/>
      <c r="JH437" s="295"/>
      <c r="JI437" s="295"/>
      <c r="JJ437" s="295"/>
      <c r="JK437" s="295"/>
      <c r="JL437" s="295"/>
      <c r="JM437" s="295"/>
      <c r="JN437" s="294"/>
      <c r="JO437" s="294"/>
      <c r="JP437" s="294"/>
      <c r="JQ437" s="294"/>
      <c r="JR437" s="295"/>
      <c r="JS437" s="295"/>
      <c r="JT437" s="295"/>
      <c r="JU437" s="295"/>
      <c r="JV437" s="295"/>
      <c r="JW437" s="295"/>
      <c r="JX437" s="295"/>
      <c r="JY437" s="295"/>
      <c r="JZ437" s="295"/>
      <c r="KA437" s="295"/>
      <c r="KB437" s="294"/>
      <c r="KC437" s="294"/>
      <c r="KD437" s="294"/>
      <c r="KE437" s="294"/>
      <c r="KF437" s="295"/>
      <c r="KG437" s="295"/>
      <c r="KH437" s="295"/>
      <c r="KI437" s="295"/>
      <c r="KJ437" s="295"/>
      <c r="KK437" s="295"/>
      <c r="KL437" s="295"/>
      <c r="KM437" s="295"/>
      <c r="KN437" s="295"/>
      <c r="KO437" s="295"/>
      <c r="KP437" s="294"/>
      <c r="KQ437" s="294"/>
      <c r="KR437" s="294"/>
      <c r="KS437" s="294"/>
      <c r="KT437" s="295"/>
      <c r="KU437" s="295"/>
      <c r="KV437" s="295"/>
      <c r="KW437" s="295"/>
      <c r="KX437" s="295"/>
      <c r="KY437" s="295"/>
      <c r="KZ437" s="295"/>
      <c r="LA437" s="295"/>
      <c r="LB437" s="295"/>
      <c r="LC437" s="295"/>
      <c r="LD437" s="294"/>
      <c r="LE437" s="294"/>
      <c r="LF437" s="294"/>
      <c r="LG437" s="294"/>
      <c r="LH437" s="295"/>
      <c r="LI437" s="295"/>
      <c r="LJ437" s="295"/>
      <c r="LK437" s="295"/>
      <c r="LL437" s="295"/>
      <c r="LM437" s="295"/>
      <c r="LN437" s="295"/>
      <c r="LO437" s="295"/>
      <c r="LP437" s="295"/>
      <c r="LQ437" s="295"/>
      <c r="LR437" s="294"/>
      <c r="LS437" s="294"/>
      <c r="LT437" s="294"/>
      <c r="LU437" s="294"/>
      <c r="LV437" s="295"/>
      <c r="LW437" s="295"/>
      <c r="LX437" s="295"/>
      <c r="LY437" s="295"/>
      <c r="LZ437" s="295"/>
      <c r="MA437" s="295"/>
      <c r="MB437" s="295"/>
      <c r="MC437" s="295"/>
      <c r="MD437" s="295"/>
      <c r="ME437" s="295"/>
      <c r="MF437" s="294"/>
      <c r="MG437" s="294"/>
      <c r="MH437" s="294"/>
      <c r="MI437" s="294"/>
      <c r="MJ437" s="295"/>
      <c r="MK437" s="295"/>
      <c r="ML437" s="295"/>
      <c r="MM437" s="295"/>
      <c r="MN437" s="295"/>
      <c r="MO437" s="295"/>
      <c r="MP437" s="295"/>
      <c r="MQ437" s="295"/>
      <c r="MR437" s="295"/>
      <c r="MS437" s="295"/>
      <c r="MT437" s="294"/>
      <c r="MU437" s="294"/>
      <c r="MV437" s="294"/>
      <c r="MW437" s="294"/>
      <c r="MX437" s="295"/>
      <c r="MY437" s="295"/>
      <c r="MZ437" s="295"/>
      <c r="NA437" s="295"/>
      <c r="NB437" s="295"/>
      <c r="NC437" s="295"/>
      <c r="ND437" s="295"/>
      <c r="NE437" s="295"/>
      <c r="NF437" s="295"/>
      <c r="NG437" s="295"/>
      <c r="NH437" s="294"/>
      <c r="NI437" s="294"/>
      <c r="NJ437" s="294"/>
      <c r="NK437" s="294"/>
      <c r="NL437" s="295"/>
      <c r="NM437" s="295"/>
      <c r="NN437" s="295"/>
      <c r="NO437" s="295"/>
      <c r="NP437" s="295"/>
      <c r="NQ437" s="295"/>
      <c r="NR437" s="295"/>
      <c r="NS437" s="295"/>
      <c r="NT437" s="295"/>
      <c r="NU437" s="295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4"/>
      <c r="OK437" s="294"/>
      <c r="OL437" s="294"/>
      <c r="OM437" s="294"/>
      <c r="ON437" s="295"/>
      <c r="OO437" s="295"/>
      <c r="OP437" s="295"/>
      <c r="OQ437" s="295"/>
      <c r="OR437" s="295"/>
      <c r="OS437" s="295"/>
      <c r="OT437" s="295"/>
      <c r="OU437" s="295"/>
      <c r="OV437" s="295"/>
      <c r="OW437" s="295"/>
      <c r="OX437" s="294"/>
      <c r="OY437" s="294"/>
      <c r="OZ437" s="294"/>
      <c r="PA437" s="294"/>
      <c r="PB437" s="295"/>
      <c r="PC437" s="295"/>
      <c r="PD437" s="295"/>
      <c r="PE437" s="295"/>
      <c r="PF437" s="295"/>
      <c r="PG437" s="295"/>
      <c r="PH437" s="295"/>
      <c r="PI437" s="295"/>
      <c r="PJ437" s="295"/>
      <c r="PK437" s="295"/>
      <c r="PL437" s="294"/>
      <c r="PM437" s="294"/>
      <c r="PN437" s="294"/>
      <c r="PO437" s="294"/>
      <c r="PP437" s="295"/>
      <c r="PQ437" s="295"/>
      <c r="PR437" s="295"/>
      <c r="PS437" s="295"/>
      <c r="PT437" s="295"/>
      <c r="PU437" s="295"/>
      <c r="PV437" s="295"/>
      <c r="PW437" s="295"/>
      <c r="PX437" s="295"/>
      <c r="PY437" s="295"/>
      <c r="PZ437" s="294"/>
      <c r="QA437" s="294"/>
      <c r="QB437" s="294"/>
      <c r="QC437" s="294"/>
      <c r="QD437" s="295"/>
      <c r="QE437" s="295"/>
      <c r="QF437" s="295"/>
      <c r="QG437" s="295"/>
      <c r="QH437" s="295"/>
      <c r="QI437" s="295"/>
      <c r="QJ437" s="295"/>
      <c r="QK437" s="295"/>
      <c r="QL437" s="295"/>
      <c r="QM437" s="295"/>
      <c r="QN437" s="294"/>
      <c r="QO437" s="294"/>
      <c r="QP437" s="294"/>
      <c r="QQ437" s="294"/>
      <c r="QR437" s="295"/>
      <c r="QS437" s="295"/>
      <c r="QT437" s="295"/>
      <c r="QU437" s="295"/>
      <c r="QV437" s="295"/>
      <c r="QW437" s="295"/>
      <c r="QX437" s="295"/>
      <c r="QY437" s="295"/>
      <c r="QZ437" s="295"/>
      <c r="RA437" s="295"/>
      <c r="RB437" s="294"/>
      <c r="RC437" s="294"/>
      <c r="RD437" s="294"/>
      <c r="RE437" s="294"/>
      <c r="RF437" s="295"/>
      <c r="RG437" s="295"/>
      <c r="RH437" s="295"/>
      <c r="RI437" s="295"/>
      <c r="RJ437" s="295"/>
      <c r="RK437" s="295"/>
      <c r="RL437" s="295"/>
      <c r="RM437" s="295"/>
      <c r="RN437" s="295"/>
      <c r="RO437" s="295"/>
      <c r="RP437" s="294"/>
      <c r="RQ437" s="294"/>
      <c r="RR437" s="294"/>
      <c r="RS437" s="294"/>
      <c r="RT437" s="295"/>
      <c r="RU437" s="295"/>
      <c r="RV437" s="295"/>
      <c r="RW437" s="295"/>
      <c r="RX437" s="295"/>
      <c r="RY437" s="295"/>
      <c r="RZ437" s="295"/>
      <c r="SA437" s="295"/>
      <c r="SB437" s="295"/>
      <c r="SC437" s="295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  <c r="TT437" s="203"/>
      <c r="TU437" s="203"/>
      <c r="TV437" s="203"/>
      <c r="TW437" s="203"/>
      <c r="TX437" s="180"/>
      <c r="TY437" s="180"/>
      <c r="TZ437" s="180"/>
      <c r="UA437" s="180"/>
      <c r="UB437" s="180"/>
      <c r="UC437" s="180"/>
      <c r="UD437" s="180"/>
      <c r="UE437" s="180"/>
      <c r="UF437" s="180"/>
      <c r="UG437" s="180"/>
      <c r="UH437" s="203"/>
      <c r="UI437" s="203"/>
      <c r="UJ437" s="203"/>
      <c r="UK437" s="203"/>
      <c r="UL437" s="180"/>
      <c r="UM437" s="180"/>
      <c r="UN437" s="180"/>
      <c r="UO437" s="180"/>
      <c r="UP437" s="180"/>
      <c r="UQ437" s="180"/>
      <c r="UR437" s="180"/>
      <c r="US437" s="180"/>
      <c r="UT437" s="180"/>
      <c r="UU437" s="180"/>
      <c r="UV437" s="203"/>
      <c r="UW437" s="203"/>
      <c r="UX437" s="203"/>
      <c r="UY437" s="203"/>
      <c r="UZ437" s="180"/>
      <c r="VA437" s="180"/>
      <c r="VB437" s="180"/>
      <c r="VC437" s="180"/>
      <c r="VD437" s="180"/>
      <c r="VE437" s="180"/>
      <c r="VF437" s="180"/>
      <c r="VG437" s="180"/>
      <c r="VH437" s="180"/>
      <c r="VI437" s="180"/>
    </row>
    <row r="438" ht="13.5" customHeight="1">
      <c r="A438" s="290"/>
      <c r="B438" s="291"/>
      <c r="C438" s="291"/>
      <c r="D438" s="291"/>
      <c r="E438" s="292"/>
      <c r="F438" s="86"/>
      <c r="G438" s="86"/>
      <c r="H438" s="294"/>
      <c r="I438" s="294"/>
      <c r="J438" s="294"/>
      <c r="K438" s="294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4"/>
      <c r="W438" s="294"/>
      <c r="X438" s="294"/>
      <c r="Y438" s="294"/>
      <c r="Z438" s="295"/>
      <c r="AA438" s="295"/>
      <c r="AB438" s="295"/>
      <c r="AC438" s="295"/>
      <c r="AD438" s="295"/>
      <c r="AE438" s="295"/>
      <c r="AF438" s="295"/>
      <c r="AG438" s="295"/>
      <c r="AH438" s="295"/>
      <c r="AI438" s="295"/>
      <c r="AJ438" s="294"/>
      <c r="AK438" s="294"/>
      <c r="AL438" s="294"/>
      <c r="AM438" s="294"/>
      <c r="AN438" s="295"/>
      <c r="AO438" s="295"/>
      <c r="AP438" s="295"/>
      <c r="AQ438" s="295"/>
      <c r="AR438" s="295"/>
      <c r="AS438" s="295"/>
      <c r="AT438" s="295"/>
      <c r="AU438" s="295"/>
      <c r="AV438" s="295"/>
      <c r="AW438" s="295"/>
      <c r="AX438" s="294"/>
      <c r="AY438" s="294"/>
      <c r="AZ438" s="294"/>
      <c r="BA438" s="294"/>
      <c r="BB438" s="295"/>
      <c r="BC438" s="295"/>
      <c r="BD438" s="295"/>
      <c r="BE438" s="295"/>
      <c r="BF438" s="295"/>
      <c r="BG438" s="295"/>
      <c r="BH438" s="295"/>
      <c r="BI438" s="295"/>
      <c r="BJ438" s="295"/>
      <c r="BK438" s="295"/>
      <c r="BL438" s="294"/>
      <c r="BM438" s="294"/>
      <c r="BN438" s="294"/>
      <c r="BO438" s="294"/>
      <c r="BP438" s="295"/>
      <c r="BQ438" s="295"/>
      <c r="BR438" s="295"/>
      <c r="BS438" s="295"/>
      <c r="BT438" s="295"/>
      <c r="BU438" s="295"/>
      <c r="BV438" s="295"/>
      <c r="BW438" s="295"/>
      <c r="BX438" s="295"/>
      <c r="BY438" s="295"/>
      <c r="BZ438" s="294"/>
      <c r="CA438" s="294"/>
      <c r="CB438" s="294"/>
      <c r="CC438" s="294"/>
      <c r="CD438" s="295"/>
      <c r="CE438" s="295"/>
      <c r="CF438" s="295"/>
      <c r="CG438" s="295"/>
      <c r="CH438" s="295"/>
      <c r="CI438" s="295"/>
      <c r="CJ438" s="295"/>
      <c r="CK438" s="295"/>
      <c r="CL438" s="295"/>
      <c r="CM438" s="295"/>
      <c r="CN438" s="294"/>
      <c r="CO438" s="294"/>
      <c r="CP438" s="294"/>
      <c r="CQ438" s="294"/>
      <c r="CR438" s="295"/>
      <c r="CS438" s="295"/>
      <c r="CT438" s="295"/>
      <c r="CU438" s="295"/>
      <c r="CV438" s="295"/>
      <c r="CW438" s="295"/>
      <c r="CX438" s="295"/>
      <c r="CY438" s="295"/>
      <c r="CZ438" s="295"/>
      <c r="DA438" s="295"/>
      <c r="DB438" s="294"/>
      <c r="DC438" s="294"/>
      <c r="DD438" s="294"/>
      <c r="DE438" s="294"/>
      <c r="DF438" s="295"/>
      <c r="DG438" s="295"/>
      <c r="DH438" s="295"/>
      <c r="DI438" s="295"/>
      <c r="DJ438" s="295"/>
      <c r="DK438" s="295"/>
      <c r="DL438" s="295"/>
      <c r="DM438" s="295"/>
      <c r="DN438" s="295"/>
      <c r="DO438" s="295"/>
      <c r="DP438" s="294"/>
      <c r="DQ438" s="294"/>
      <c r="DR438" s="294"/>
      <c r="DS438" s="294"/>
      <c r="DT438" s="295"/>
      <c r="DU438" s="295"/>
      <c r="DV438" s="295"/>
      <c r="DW438" s="295"/>
      <c r="DX438" s="295"/>
      <c r="DY438" s="295"/>
      <c r="DZ438" s="295"/>
      <c r="EA438" s="295"/>
      <c r="EB438" s="295"/>
      <c r="EC438" s="295"/>
      <c r="ED438" s="294"/>
      <c r="EE438" s="294"/>
      <c r="EF438" s="294"/>
      <c r="EG438" s="294"/>
      <c r="EH438" s="295"/>
      <c r="EI438" s="295"/>
      <c r="EJ438" s="295"/>
      <c r="EK438" s="295"/>
      <c r="EL438" s="295"/>
      <c r="EM438" s="295"/>
      <c r="EN438" s="295"/>
      <c r="EO438" s="295"/>
      <c r="EP438" s="295"/>
      <c r="EQ438" s="295"/>
      <c r="ER438" s="294"/>
      <c r="ES438" s="294"/>
      <c r="ET438" s="294"/>
      <c r="EU438" s="294"/>
      <c r="EV438" s="295"/>
      <c r="EW438" s="295"/>
      <c r="EX438" s="295"/>
      <c r="EY438" s="295"/>
      <c r="EZ438" s="295"/>
      <c r="FA438" s="295"/>
      <c r="FB438" s="295"/>
      <c r="FC438" s="295"/>
      <c r="FD438" s="295"/>
      <c r="FE438" s="295"/>
      <c r="FF438" s="294"/>
      <c r="FG438" s="294"/>
      <c r="FH438" s="294"/>
      <c r="FI438" s="294"/>
      <c r="FJ438" s="295"/>
      <c r="FK438" s="295"/>
      <c r="FL438" s="295"/>
      <c r="FM438" s="295"/>
      <c r="FN438" s="295"/>
      <c r="FO438" s="295"/>
      <c r="FP438" s="295"/>
      <c r="FQ438" s="295"/>
      <c r="FR438" s="295"/>
      <c r="FS438" s="295"/>
      <c r="FT438" s="294"/>
      <c r="FU438" s="294"/>
      <c r="FV438" s="294"/>
      <c r="FW438" s="294"/>
      <c r="FX438" s="295"/>
      <c r="FY438" s="295"/>
      <c r="FZ438" s="295"/>
      <c r="GA438" s="295"/>
      <c r="GB438" s="295"/>
      <c r="GC438" s="295"/>
      <c r="GD438" s="295"/>
      <c r="GE438" s="295"/>
      <c r="GF438" s="295"/>
      <c r="GG438" s="295"/>
      <c r="GH438" s="294"/>
      <c r="GI438" s="294"/>
      <c r="GJ438" s="294"/>
      <c r="GK438" s="294"/>
      <c r="GL438" s="295"/>
      <c r="GM438" s="295"/>
      <c r="GN438" s="295"/>
      <c r="GO438" s="295"/>
      <c r="GP438" s="295"/>
      <c r="GQ438" s="295"/>
      <c r="GR438" s="295"/>
      <c r="GS438" s="295"/>
      <c r="GT438" s="295"/>
      <c r="GU438" s="295"/>
      <c r="GV438" s="294"/>
      <c r="GW438" s="294"/>
      <c r="GX438" s="294"/>
      <c r="GY438" s="294"/>
      <c r="GZ438" s="295"/>
      <c r="HA438" s="295"/>
      <c r="HB438" s="295"/>
      <c r="HC438" s="295"/>
      <c r="HD438" s="295"/>
      <c r="HE438" s="295"/>
      <c r="HF438" s="295"/>
      <c r="HG438" s="295"/>
      <c r="HH438" s="295"/>
      <c r="HI438" s="295"/>
      <c r="HJ438" s="294"/>
      <c r="HK438" s="294"/>
      <c r="HL438" s="294"/>
      <c r="HM438" s="294"/>
      <c r="HN438" s="295"/>
      <c r="HO438" s="295"/>
      <c r="HP438" s="295"/>
      <c r="HQ438" s="295"/>
      <c r="HR438" s="295"/>
      <c r="HS438" s="295"/>
      <c r="HT438" s="295"/>
      <c r="HU438" s="295"/>
      <c r="HV438" s="295"/>
      <c r="HW438" s="295"/>
      <c r="HX438" s="294"/>
      <c r="HY438" s="294"/>
      <c r="HZ438" s="294"/>
      <c r="IA438" s="294"/>
      <c r="IB438" s="295"/>
      <c r="IC438" s="295"/>
      <c r="ID438" s="295"/>
      <c r="IE438" s="295"/>
      <c r="IF438" s="295"/>
      <c r="IG438" s="295"/>
      <c r="IH438" s="295"/>
      <c r="II438" s="295"/>
      <c r="IJ438" s="295"/>
      <c r="IK438" s="295"/>
      <c r="IL438" s="294"/>
      <c r="IM438" s="294"/>
      <c r="IN438" s="294"/>
      <c r="IO438" s="294"/>
      <c r="IP438" s="295"/>
      <c r="IQ438" s="295"/>
      <c r="IR438" s="295"/>
      <c r="IS438" s="295"/>
      <c r="IT438" s="295"/>
      <c r="IU438" s="295"/>
      <c r="IV438" s="295"/>
      <c r="IW438" s="295"/>
      <c r="IX438" s="295"/>
      <c r="IY438" s="295"/>
      <c r="IZ438" s="294"/>
      <c r="JA438" s="294"/>
      <c r="JB438" s="294"/>
      <c r="JC438" s="294"/>
      <c r="JD438" s="295"/>
      <c r="JE438" s="295"/>
      <c r="JF438" s="295"/>
      <c r="JG438" s="295"/>
      <c r="JH438" s="295"/>
      <c r="JI438" s="295"/>
      <c r="JJ438" s="295"/>
      <c r="JK438" s="295"/>
      <c r="JL438" s="295"/>
      <c r="JM438" s="295"/>
      <c r="JN438" s="294"/>
      <c r="JO438" s="294"/>
      <c r="JP438" s="294"/>
      <c r="JQ438" s="294"/>
      <c r="JR438" s="295"/>
      <c r="JS438" s="295"/>
      <c r="JT438" s="295"/>
      <c r="JU438" s="295"/>
      <c r="JV438" s="295"/>
      <c r="JW438" s="295"/>
      <c r="JX438" s="295"/>
      <c r="JY438" s="295"/>
      <c r="JZ438" s="295"/>
      <c r="KA438" s="295"/>
      <c r="KB438" s="294"/>
      <c r="KC438" s="294"/>
      <c r="KD438" s="294"/>
      <c r="KE438" s="294"/>
      <c r="KF438" s="295"/>
      <c r="KG438" s="295"/>
      <c r="KH438" s="295"/>
      <c r="KI438" s="295"/>
      <c r="KJ438" s="295"/>
      <c r="KK438" s="295"/>
      <c r="KL438" s="295"/>
      <c r="KM438" s="295"/>
      <c r="KN438" s="295"/>
      <c r="KO438" s="295"/>
      <c r="KP438" s="294"/>
      <c r="KQ438" s="294"/>
      <c r="KR438" s="294"/>
      <c r="KS438" s="294"/>
      <c r="KT438" s="295"/>
      <c r="KU438" s="295"/>
      <c r="KV438" s="295"/>
      <c r="KW438" s="295"/>
      <c r="KX438" s="295"/>
      <c r="KY438" s="295"/>
      <c r="KZ438" s="295"/>
      <c r="LA438" s="295"/>
      <c r="LB438" s="295"/>
      <c r="LC438" s="295"/>
      <c r="LD438" s="294"/>
      <c r="LE438" s="294"/>
      <c r="LF438" s="294"/>
      <c r="LG438" s="294"/>
      <c r="LH438" s="295"/>
      <c r="LI438" s="295"/>
      <c r="LJ438" s="295"/>
      <c r="LK438" s="295"/>
      <c r="LL438" s="295"/>
      <c r="LM438" s="295"/>
      <c r="LN438" s="295"/>
      <c r="LO438" s="295"/>
      <c r="LP438" s="295"/>
      <c r="LQ438" s="295"/>
      <c r="LR438" s="294"/>
      <c r="LS438" s="294"/>
      <c r="LT438" s="294"/>
      <c r="LU438" s="294"/>
      <c r="LV438" s="295"/>
      <c r="LW438" s="295"/>
      <c r="LX438" s="295"/>
      <c r="LY438" s="295"/>
      <c r="LZ438" s="295"/>
      <c r="MA438" s="295"/>
      <c r="MB438" s="295"/>
      <c r="MC438" s="295"/>
      <c r="MD438" s="295"/>
      <c r="ME438" s="295"/>
      <c r="MF438" s="294"/>
      <c r="MG438" s="294"/>
      <c r="MH438" s="294"/>
      <c r="MI438" s="294"/>
      <c r="MJ438" s="295"/>
      <c r="MK438" s="295"/>
      <c r="ML438" s="295"/>
      <c r="MM438" s="295"/>
      <c r="MN438" s="295"/>
      <c r="MO438" s="295"/>
      <c r="MP438" s="295"/>
      <c r="MQ438" s="295"/>
      <c r="MR438" s="295"/>
      <c r="MS438" s="295"/>
      <c r="MT438" s="294"/>
      <c r="MU438" s="294"/>
      <c r="MV438" s="294"/>
      <c r="MW438" s="294"/>
      <c r="MX438" s="295"/>
      <c r="MY438" s="295"/>
      <c r="MZ438" s="295"/>
      <c r="NA438" s="295"/>
      <c r="NB438" s="295"/>
      <c r="NC438" s="295"/>
      <c r="ND438" s="295"/>
      <c r="NE438" s="295"/>
      <c r="NF438" s="295"/>
      <c r="NG438" s="295"/>
      <c r="NH438" s="294"/>
      <c r="NI438" s="294"/>
      <c r="NJ438" s="294"/>
      <c r="NK438" s="294"/>
      <c r="NL438" s="295"/>
      <c r="NM438" s="295"/>
      <c r="NN438" s="295"/>
      <c r="NO438" s="295"/>
      <c r="NP438" s="295"/>
      <c r="NQ438" s="295"/>
      <c r="NR438" s="295"/>
      <c r="NS438" s="295"/>
      <c r="NT438" s="295"/>
      <c r="NU438" s="295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4"/>
      <c r="OK438" s="294"/>
      <c r="OL438" s="294"/>
      <c r="OM438" s="294"/>
      <c r="ON438" s="295"/>
      <c r="OO438" s="295"/>
      <c r="OP438" s="295"/>
      <c r="OQ438" s="295"/>
      <c r="OR438" s="295"/>
      <c r="OS438" s="295"/>
      <c r="OT438" s="295"/>
      <c r="OU438" s="295"/>
      <c r="OV438" s="295"/>
      <c r="OW438" s="295"/>
      <c r="OX438" s="294"/>
      <c r="OY438" s="294"/>
      <c r="OZ438" s="294"/>
      <c r="PA438" s="294"/>
      <c r="PB438" s="295"/>
      <c r="PC438" s="295"/>
      <c r="PD438" s="295"/>
      <c r="PE438" s="295"/>
      <c r="PF438" s="295"/>
      <c r="PG438" s="295"/>
      <c r="PH438" s="295"/>
      <c r="PI438" s="295"/>
      <c r="PJ438" s="295"/>
      <c r="PK438" s="295"/>
      <c r="PL438" s="294"/>
      <c r="PM438" s="294"/>
      <c r="PN438" s="294"/>
      <c r="PO438" s="294"/>
      <c r="PP438" s="295"/>
      <c r="PQ438" s="295"/>
      <c r="PR438" s="295"/>
      <c r="PS438" s="295"/>
      <c r="PT438" s="295"/>
      <c r="PU438" s="295"/>
      <c r="PV438" s="295"/>
      <c r="PW438" s="295"/>
      <c r="PX438" s="295"/>
      <c r="PY438" s="295"/>
      <c r="PZ438" s="294"/>
      <c r="QA438" s="294"/>
      <c r="QB438" s="294"/>
      <c r="QC438" s="294"/>
      <c r="QD438" s="295"/>
      <c r="QE438" s="295"/>
      <c r="QF438" s="295"/>
      <c r="QG438" s="295"/>
      <c r="QH438" s="295"/>
      <c r="QI438" s="295"/>
      <c r="QJ438" s="295"/>
      <c r="QK438" s="295"/>
      <c r="QL438" s="295"/>
      <c r="QM438" s="295"/>
      <c r="QN438" s="294"/>
      <c r="QO438" s="294"/>
      <c r="QP438" s="294"/>
      <c r="QQ438" s="294"/>
      <c r="QR438" s="295"/>
      <c r="QS438" s="295"/>
      <c r="QT438" s="295"/>
      <c r="QU438" s="295"/>
      <c r="QV438" s="295"/>
      <c r="QW438" s="295"/>
      <c r="QX438" s="295"/>
      <c r="QY438" s="295"/>
      <c r="QZ438" s="295"/>
      <c r="RA438" s="295"/>
      <c r="RB438" s="294"/>
      <c r="RC438" s="294"/>
      <c r="RD438" s="294"/>
      <c r="RE438" s="294"/>
      <c r="RF438" s="295"/>
      <c r="RG438" s="295"/>
      <c r="RH438" s="295"/>
      <c r="RI438" s="295"/>
      <c r="RJ438" s="295"/>
      <c r="RK438" s="295"/>
      <c r="RL438" s="295"/>
      <c r="RM438" s="295"/>
      <c r="RN438" s="295"/>
      <c r="RO438" s="295"/>
      <c r="RP438" s="294"/>
      <c r="RQ438" s="294"/>
      <c r="RR438" s="294"/>
      <c r="RS438" s="294"/>
      <c r="RT438" s="295"/>
      <c r="RU438" s="295"/>
      <c r="RV438" s="295"/>
      <c r="RW438" s="295"/>
      <c r="RX438" s="295"/>
      <c r="RY438" s="295"/>
      <c r="RZ438" s="295"/>
      <c r="SA438" s="295"/>
      <c r="SB438" s="295"/>
      <c r="SC438" s="295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  <c r="TT438" s="203"/>
      <c r="TU438" s="203"/>
      <c r="TV438" s="203"/>
      <c r="TW438" s="203"/>
      <c r="TX438" s="180"/>
      <c r="TY438" s="180"/>
      <c r="TZ438" s="180"/>
      <c r="UA438" s="180"/>
      <c r="UB438" s="180"/>
      <c r="UC438" s="180"/>
      <c r="UD438" s="180"/>
      <c r="UE438" s="180"/>
      <c r="UF438" s="180"/>
      <c r="UG438" s="180"/>
      <c r="UH438" s="203"/>
      <c r="UI438" s="203"/>
      <c r="UJ438" s="203"/>
      <c r="UK438" s="203"/>
      <c r="UL438" s="180"/>
      <c r="UM438" s="180"/>
      <c r="UN438" s="180"/>
      <c r="UO438" s="180"/>
      <c r="UP438" s="180"/>
      <c r="UQ438" s="180"/>
      <c r="UR438" s="180"/>
      <c r="US438" s="180"/>
      <c r="UT438" s="180"/>
      <c r="UU438" s="180"/>
      <c r="UV438" s="203"/>
      <c r="UW438" s="203"/>
      <c r="UX438" s="203"/>
      <c r="UY438" s="203"/>
      <c r="UZ438" s="180"/>
      <c r="VA438" s="180"/>
      <c r="VB438" s="180"/>
      <c r="VC438" s="180"/>
      <c r="VD438" s="180"/>
      <c r="VE438" s="180"/>
      <c r="VF438" s="180"/>
      <c r="VG438" s="180"/>
      <c r="VH438" s="180"/>
      <c r="VI438" s="180"/>
    </row>
    <row r="439" ht="13.5" customHeight="1">
      <c r="A439" s="290"/>
      <c r="B439" s="291"/>
      <c r="C439" s="291"/>
      <c r="D439" s="291"/>
      <c r="E439" s="292"/>
      <c r="F439" s="86"/>
      <c r="G439" s="86"/>
      <c r="H439" s="294"/>
      <c r="I439" s="294"/>
      <c r="J439" s="294"/>
      <c r="K439" s="294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4"/>
      <c r="W439" s="294"/>
      <c r="X439" s="294"/>
      <c r="Y439" s="294"/>
      <c r="Z439" s="295"/>
      <c r="AA439" s="295"/>
      <c r="AB439" s="295"/>
      <c r="AC439" s="295"/>
      <c r="AD439" s="295"/>
      <c r="AE439" s="295"/>
      <c r="AF439" s="295"/>
      <c r="AG439" s="295"/>
      <c r="AH439" s="295"/>
      <c r="AI439" s="295"/>
      <c r="AJ439" s="294"/>
      <c r="AK439" s="294"/>
      <c r="AL439" s="294"/>
      <c r="AM439" s="294"/>
      <c r="AN439" s="295"/>
      <c r="AO439" s="295"/>
      <c r="AP439" s="295"/>
      <c r="AQ439" s="295"/>
      <c r="AR439" s="295"/>
      <c r="AS439" s="295"/>
      <c r="AT439" s="295"/>
      <c r="AU439" s="295"/>
      <c r="AV439" s="295"/>
      <c r="AW439" s="295"/>
      <c r="AX439" s="294"/>
      <c r="AY439" s="294"/>
      <c r="AZ439" s="294"/>
      <c r="BA439" s="294"/>
      <c r="BB439" s="295"/>
      <c r="BC439" s="295"/>
      <c r="BD439" s="295"/>
      <c r="BE439" s="295"/>
      <c r="BF439" s="295"/>
      <c r="BG439" s="295"/>
      <c r="BH439" s="295"/>
      <c r="BI439" s="295"/>
      <c r="BJ439" s="295"/>
      <c r="BK439" s="295"/>
      <c r="BL439" s="294"/>
      <c r="BM439" s="294"/>
      <c r="BN439" s="294"/>
      <c r="BO439" s="294"/>
      <c r="BP439" s="295"/>
      <c r="BQ439" s="295"/>
      <c r="BR439" s="295"/>
      <c r="BS439" s="295"/>
      <c r="BT439" s="295"/>
      <c r="BU439" s="295"/>
      <c r="BV439" s="295"/>
      <c r="BW439" s="295"/>
      <c r="BX439" s="295"/>
      <c r="BY439" s="295"/>
      <c r="BZ439" s="294"/>
      <c r="CA439" s="294"/>
      <c r="CB439" s="294"/>
      <c r="CC439" s="294"/>
      <c r="CD439" s="295"/>
      <c r="CE439" s="295"/>
      <c r="CF439" s="295"/>
      <c r="CG439" s="295"/>
      <c r="CH439" s="295"/>
      <c r="CI439" s="295"/>
      <c r="CJ439" s="295"/>
      <c r="CK439" s="295"/>
      <c r="CL439" s="295"/>
      <c r="CM439" s="295"/>
      <c r="CN439" s="294"/>
      <c r="CO439" s="294"/>
      <c r="CP439" s="294"/>
      <c r="CQ439" s="294"/>
      <c r="CR439" s="295"/>
      <c r="CS439" s="295"/>
      <c r="CT439" s="295"/>
      <c r="CU439" s="295"/>
      <c r="CV439" s="295"/>
      <c r="CW439" s="295"/>
      <c r="CX439" s="295"/>
      <c r="CY439" s="295"/>
      <c r="CZ439" s="295"/>
      <c r="DA439" s="295"/>
      <c r="DB439" s="294"/>
      <c r="DC439" s="294"/>
      <c r="DD439" s="294"/>
      <c r="DE439" s="294"/>
      <c r="DF439" s="295"/>
      <c r="DG439" s="295"/>
      <c r="DH439" s="295"/>
      <c r="DI439" s="295"/>
      <c r="DJ439" s="295"/>
      <c r="DK439" s="295"/>
      <c r="DL439" s="295"/>
      <c r="DM439" s="295"/>
      <c r="DN439" s="295"/>
      <c r="DO439" s="295"/>
      <c r="DP439" s="294"/>
      <c r="DQ439" s="294"/>
      <c r="DR439" s="294"/>
      <c r="DS439" s="294"/>
      <c r="DT439" s="295"/>
      <c r="DU439" s="295"/>
      <c r="DV439" s="295"/>
      <c r="DW439" s="295"/>
      <c r="DX439" s="295"/>
      <c r="DY439" s="295"/>
      <c r="DZ439" s="295"/>
      <c r="EA439" s="295"/>
      <c r="EB439" s="295"/>
      <c r="EC439" s="295"/>
      <c r="ED439" s="294"/>
      <c r="EE439" s="294"/>
      <c r="EF439" s="294"/>
      <c r="EG439" s="294"/>
      <c r="EH439" s="295"/>
      <c r="EI439" s="295"/>
      <c r="EJ439" s="295"/>
      <c r="EK439" s="295"/>
      <c r="EL439" s="295"/>
      <c r="EM439" s="295"/>
      <c r="EN439" s="295"/>
      <c r="EO439" s="295"/>
      <c r="EP439" s="295"/>
      <c r="EQ439" s="295"/>
      <c r="ER439" s="294"/>
      <c r="ES439" s="294"/>
      <c r="ET439" s="294"/>
      <c r="EU439" s="294"/>
      <c r="EV439" s="295"/>
      <c r="EW439" s="295"/>
      <c r="EX439" s="295"/>
      <c r="EY439" s="295"/>
      <c r="EZ439" s="295"/>
      <c r="FA439" s="295"/>
      <c r="FB439" s="295"/>
      <c r="FC439" s="295"/>
      <c r="FD439" s="295"/>
      <c r="FE439" s="295"/>
      <c r="FF439" s="294"/>
      <c r="FG439" s="294"/>
      <c r="FH439" s="294"/>
      <c r="FI439" s="294"/>
      <c r="FJ439" s="295"/>
      <c r="FK439" s="295"/>
      <c r="FL439" s="295"/>
      <c r="FM439" s="295"/>
      <c r="FN439" s="295"/>
      <c r="FO439" s="295"/>
      <c r="FP439" s="295"/>
      <c r="FQ439" s="295"/>
      <c r="FR439" s="295"/>
      <c r="FS439" s="295"/>
      <c r="FT439" s="294"/>
      <c r="FU439" s="294"/>
      <c r="FV439" s="294"/>
      <c r="FW439" s="294"/>
      <c r="FX439" s="295"/>
      <c r="FY439" s="295"/>
      <c r="FZ439" s="295"/>
      <c r="GA439" s="295"/>
      <c r="GB439" s="295"/>
      <c r="GC439" s="295"/>
      <c r="GD439" s="295"/>
      <c r="GE439" s="295"/>
      <c r="GF439" s="295"/>
      <c r="GG439" s="295"/>
      <c r="GH439" s="294"/>
      <c r="GI439" s="294"/>
      <c r="GJ439" s="294"/>
      <c r="GK439" s="294"/>
      <c r="GL439" s="295"/>
      <c r="GM439" s="295"/>
      <c r="GN439" s="295"/>
      <c r="GO439" s="295"/>
      <c r="GP439" s="295"/>
      <c r="GQ439" s="295"/>
      <c r="GR439" s="295"/>
      <c r="GS439" s="295"/>
      <c r="GT439" s="295"/>
      <c r="GU439" s="295"/>
      <c r="GV439" s="294"/>
      <c r="GW439" s="294"/>
      <c r="GX439" s="294"/>
      <c r="GY439" s="294"/>
      <c r="GZ439" s="295"/>
      <c r="HA439" s="295"/>
      <c r="HB439" s="295"/>
      <c r="HC439" s="295"/>
      <c r="HD439" s="295"/>
      <c r="HE439" s="295"/>
      <c r="HF439" s="295"/>
      <c r="HG439" s="295"/>
      <c r="HH439" s="295"/>
      <c r="HI439" s="295"/>
      <c r="HJ439" s="294"/>
      <c r="HK439" s="294"/>
      <c r="HL439" s="294"/>
      <c r="HM439" s="294"/>
      <c r="HN439" s="295"/>
      <c r="HO439" s="295"/>
      <c r="HP439" s="295"/>
      <c r="HQ439" s="295"/>
      <c r="HR439" s="295"/>
      <c r="HS439" s="295"/>
      <c r="HT439" s="295"/>
      <c r="HU439" s="295"/>
      <c r="HV439" s="295"/>
      <c r="HW439" s="295"/>
      <c r="HX439" s="294"/>
      <c r="HY439" s="294"/>
      <c r="HZ439" s="294"/>
      <c r="IA439" s="294"/>
      <c r="IB439" s="295"/>
      <c r="IC439" s="295"/>
      <c r="ID439" s="295"/>
      <c r="IE439" s="295"/>
      <c r="IF439" s="295"/>
      <c r="IG439" s="295"/>
      <c r="IH439" s="295"/>
      <c r="II439" s="295"/>
      <c r="IJ439" s="295"/>
      <c r="IK439" s="295"/>
      <c r="IL439" s="294"/>
      <c r="IM439" s="294"/>
      <c r="IN439" s="294"/>
      <c r="IO439" s="294"/>
      <c r="IP439" s="295"/>
      <c r="IQ439" s="295"/>
      <c r="IR439" s="295"/>
      <c r="IS439" s="295"/>
      <c r="IT439" s="295"/>
      <c r="IU439" s="295"/>
      <c r="IV439" s="295"/>
      <c r="IW439" s="295"/>
      <c r="IX439" s="295"/>
      <c r="IY439" s="295"/>
      <c r="IZ439" s="294"/>
      <c r="JA439" s="294"/>
      <c r="JB439" s="294"/>
      <c r="JC439" s="294"/>
      <c r="JD439" s="295"/>
      <c r="JE439" s="295"/>
      <c r="JF439" s="295"/>
      <c r="JG439" s="295"/>
      <c r="JH439" s="295"/>
      <c r="JI439" s="295"/>
      <c r="JJ439" s="295"/>
      <c r="JK439" s="295"/>
      <c r="JL439" s="295"/>
      <c r="JM439" s="295"/>
      <c r="JN439" s="294"/>
      <c r="JO439" s="294"/>
      <c r="JP439" s="294"/>
      <c r="JQ439" s="294"/>
      <c r="JR439" s="295"/>
      <c r="JS439" s="295"/>
      <c r="JT439" s="295"/>
      <c r="JU439" s="295"/>
      <c r="JV439" s="295"/>
      <c r="JW439" s="295"/>
      <c r="JX439" s="295"/>
      <c r="JY439" s="295"/>
      <c r="JZ439" s="295"/>
      <c r="KA439" s="295"/>
      <c r="KB439" s="294"/>
      <c r="KC439" s="294"/>
      <c r="KD439" s="294"/>
      <c r="KE439" s="294"/>
      <c r="KF439" s="295"/>
      <c r="KG439" s="295"/>
      <c r="KH439" s="295"/>
      <c r="KI439" s="295"/>
      <c r="KJ439" s="295"/>
      <c r="KK439" s="295"/>
      <c r="KL439" s="295"/>
      <c r="KM439" s="295"/>
      <c r="KN439" s="295"/>
      <c r="KO439" s="295"/>
      <c r="KP439" s="294"/>
      <c r="KQ439" s="294"/>
      <c r="KR439" s="294"/>
      <c r="KS439" s="294"/>
      <c r="KT439" s="295"/>
      <c r="KU439" s="295"/>
      <c r="KV439" s="295"/>
      <c r="KW439" s="295"/>
      <c r="KX439" s="295"/>
      <c r="KY439" s="295"/>
      <c r="KZ439" s="295"/>
      <c r="LA439" s="295"/>
      <c r="LB439" s="295"/>
      <c r="LC439" s="295"/>
      <c r="LD439" s="294"/>
      <c r="LE439" s="294"/>
      <c r="LF439" s="294"/>
      <c r="LG439" s="294"/>
      <c r="LH439" s="295"/>
      <c r="LI439" s="295"/>
      <c r="LJ439" s="295"/>
      <c r="LK439" s="295"/>
      <c r="LL439" s="295"/>
      <c r="LM439" s="295"/>
      <c r="LN439" s="295"/>
      <c r="LO439" s="295"/>
      <c r="LP439" s="295"/>
      <c r="LQ439" s="295"/>
      <c r="LR439" s="294"/>
      <c r="LS439" s="294"/>
      <c r="LT439" s="294"/>
      <c r="LU439" s="294"/>
      <c r="LV439" s="295"/>
      <c r="LW439" s="295"/>
      <c r="LX439" s="295"/>
      <c r="LY439" s="295"/>
      <c r="LZ439" s="295"/>
      <c r="MA439" s="295"/>
      <c r="MB439" s="295"/>
      <c r="MC439" s="295"/>
      <c r="MD439" s="295"/>
      <c r="ME439" s="295"/>
      <c r="MF439" s="294"/>
      <c r="MG439" s="294"/>
      <c r="MH439" s="294"/>
      <c r="MI439" s="294"/>
      <c r="MJ439" s="295"/>
      <c r="MK439" s="295"/>
      <c r="ML439" s="295"/>
      <c r="MM439" s="295"/>
      <c r="MN439" s="295"/>
      <c r="MO439" s="295"/>
      <c r="MP439" s="295"/>
      <c r="MQ439" s="295"/>
      <c r="MR439" s="295"/>
      <c r="MS439" s="295"/>
      <c r="MT439" s="294"/>
      <c r="MU439" s="294"/>
      <c r="MV439" s="294"/>
      <c r="MW439" s="294"/>
      <c r="MX439" s="295"/>
      <c r="MY439" s="295"/>
      <c r="MZ439" s="295"/>
      <c r="NA439" s="295"/>
      <c r="NB439" s="295"/>
      <c r="NC439" s="295"/>
      <c r="ND439" s="295"/>
      <c r="NE439" s="295"/>
      <c r="NF439" s="295"/>
      <c r="NG439" s="295"/>
      <c r="NH439" s="294"/>
      <c r="NI439" s="294"/>
      <c r="NJ439" s="294"/>
      <c r="NK439" s="294"/>
      <c r="NL439" s="295"/>
      <c r="NM439" s="295"/>
      <c r="NN439" s="295"/>
      <c r="NO439" s="295"/>
      <c r="NP439" s="295"/>
      <c r="NQ439" s="295"/>
      <c r="NR439" s="295"/>
      <c r="NS439" s="295"/>
      <c r="NT439" s="295"/>
      <c r="NU439" s="295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4"/>
      <c r="OK439" s="294"/>
      <c r="OL439" s="294"/>
      <c r="OM439" s="294"/>
      <c r="ON439" s="295"/>
      <c r="OO439" s="295"/>
      <c r="OP439" s="295"/>
      <c r="OQ439" s="295"/>
      <c r="OR439" s="295"/>
      <c r="OS439" s="295"/>
      <c r="OT439" s="295"/>
      <c r="OU439" s="295"/>
      <c r="OV439" s="295"/>
      <c r="OW439" s="295"/>
      <c r="OX439" s="294"/>
      <c r="OY439" s="294"/>
      <c r="OZ439" s="294"/>
      <c r="PA439" s="294"/>
      <c r="PB439" s="295"/>
      <c r="PC439" s="295"/>
      <c r="PD439" s="295"/>
      <c r="PE439" s="295"/>
      <c r="PF439" s="295"/>
      <c r="PG439" s="295"/>
      <c r="PH439" s="295"/>
      <c r="PI439" s="295"/>
      <c r="PJ439" s="295"/>
      <c r="PK439" s="295"/>
      <c r="PL439" s="294"/>
      <c r="PM439" s="294"/>
      <c r="PN439" s="294"/>
      <c r="PO439" s="294"/>
      <c r="PP439" s="295"/>
      <c r="PQ439" s="295"/>
      <c r="PR439" s="295"/>
      <c r="PS439" s="295"/>
      <c r="PT439" s="295"/>
      <c r="PU439" s="295"/>
      <c r="PV439" s="295"/>
      <c r="PW439" s="295"/>
      <c r="PX439" s="295"/>
      <c r="PY439" s="295"/>
      <c r="PZ439" s="294"/>
      <c r="QA439" s="294"/>
      <c r="QB439" s="294"/>
      <c r="QC439" s="294"/>
      <c r="QD439" s="295"/>
      <c r="QE439" s="295"/>
      <c r="QF439" s="295"/>
      <c r="QG439" s="295"/>
      <c r="QH439" s="295"/>
      <c r="QI439" s="295"/>
      <c r="QJ439" s="295"/>
      <c r="QK439" s="295"/>
      <c r="QL439" s="295"/>
      <c r="QM439" s="295"/>
      <c r="QN439" s="294"/>
      <c r="QO439" s="294"/>
      <c r="QP439" s="294"/>
      <c r="QQ439" s="294"/>
      <c r="QR439" s="295"/>
      <c r="QS439" s="295"/>
      <c r="QT439" s="295"/>
      <c r="QU439" s="295"/>
      <c r="QV439" s="295"/>
      <c r="QW439" s="295"/>
      <c r="QX439" s="295"/>
      <c r="QY439" s="295"/>
      <c r="QZ439" s="295"/>
      <c r="RA439" s="295"/>
      <c r="RB439" s="294"/>
      <c r="RC439" s="294"/>
      <c r="RD439" s="294"/>
      <c r="RE439" s="294"/>
      <c r="RF439" s="295"/>
      <c r="RG439" s="295"/>
      <c r="RH439" s="295"/>
      <c r="RI439" s="295"/>
      <c r="RJ439" s="295"/>
      <c r="RK439" s="295"/>
      <c r="RL439" s="295"/>
      <c r="RM439" s="295"/>
      <c r="RN439" s="295"/>
      <c r="RO439" s="295"/>
      <c r="RP439" s="294"/>
      <c r="RQ439" s="294"/>
      <c r="RR439" s="294"/>
      <c r="RS439" s="294"/>
      <c r="RT439" s="295"/>
      <c r="RU439" s="295"/>
      <c r="RV439" s="295"/>
      <c r="RW439" s="295"/>
      <c r="RX439" s="295"/>
      <c r="RY439" s="295"/>
      <c r="RZ439" s="295"/>
      <c r="SA439" s="295"/>
      <c r="SB439" s="295"/>
      <c r="SC439" s="295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  <c r="TT439" s="203"/>
      <c r="TU439" s="203"/>
      <c r="TV439" s="203"/>
      <c r="TW439" s="203"/>
      <c r="TX439" s="180"/>
      <c r="TY439" s="180"/>
      <c r="TZ439" s="180"/>
      <c r="UA439" s="180"/>
      <c r="UB439" s="180"/>
      <c r="UC439" s="180"/>
      <c r="UD439" s="180"/>
      <c r="UE439" s="180"/>
      <c r="UF439" s="180"/>
      <c r="UG439" s="180"/>
      <c r="UH439" s="203"/>
      <c r="UI439" s="203"/>
      <c r="UJ439" s="203"/>
      <c r="UK439" s="203"/>
      <c r="UL439" s="180"/>
      <c r="UM439" s="180"/>
      <c r="UN439" s="180"/>
      <c r="UO439" s="180"/>
      <c r="UP439" s="180"/>
      <c r="UQ439" s="180"/>
      <c r="UR439" s="180"/>
      <c r="US439" s="180"/>
      <c r="UT439" s="180"/>
      <c r="UU439" s="180"/>
      <c r="UV439" s="203"/>
      <c r="UW439" s="203"/>
      <c r="UX439" s="203"/>
      <c r="UY439" s="203"/>
      <c r="UZ439" s="180"/>
      <c r="VA439" s="180"/>
      <c r="VB439" s="180"/>
      <c r="VC439" s="180"/>
      <c r="VD439" s="180"/>
      <c r="VE439" s="180"/>
      <c r="VF439" s="180"/>
      <c r="VG439" s="180"/>
      <c r="VH439" s="180"/>
      <c r="VI439" s="180"/>
    </row>
    <row r="440" ht="13.5" customHeight="1">
      <c r="A440" s="290"/>
      <c r="B440" s="291"/>
      <c r="C440" s="291"/>
      <c r="D440" s="291"/>
      <c r="E440" s="292"/>
      <c r="F440" s="86"/>
      <c r="G440" s="86"/>
      <c r="H440" s="294"/>
      <c r="I440" s="294"/>
      <c r="J440" s="294"/>
      <c r="K440" s="294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4"/>
      <c r="W440" s="294"/>
      <c r="X440" s="294"/>
      <c r="Y440" s="294"/>
      <c r="Z440" s="295"/>
      <c r="AA440" s="295"/>
      <c r="AB440" s="295"/>
      <c r="AC440" s="295"/>
      <c r="AD440" s="295"/>
      <c r="AE440" s="295"/>
      <c r="AF440" s="295"/>
      <c r="AG440" s="295"/>
      <c r="AH440" s="295"/>
      <c r="AI440" s="295"/>
      <c r="AJ440" s="294"/>
      <c r="AK440" s="294"/>
      <c r="AL440" s="294"/>
      <c r="AM440" s="294"/>
      <c r="AN440" s="295"/>
      <c r="AO440" s="295"/>
      <c r="AP440" s="295"/>
      <c r="AQ440" s="295"/>
      <c r="AR440" s="295"/>
      <c r="AS440" s="295"/>
      <c r="AT440" s="295"/>
      <c r="AU440" s="295"/>
      <c r="AV440" s="295"/>
      <c r="AW440" s="295"/>
      <c r="AX440" s="294"/>
      <c r="AY440" s="294"/>
      <c r="AZ440" s="294"/>
      <c r="BA440" s="294"/>
      <c r="BB440" s="295"/>
      <c r="BC440" s="295"/>
      <c r="BD440" s="295"/>
      <c r="BE440" s="295"/>
      <c r="BF440" s="295"/>
      <c r="BG440" s="295"/>
      <c r="BH440" s="295"/>
      <c r="BI440" s="295"/>
      <c r="BJ440" s="295"/>
      <c r="BK440" s="295"/>
      <c r="BL440" s="294"/>
      <c r="BM440" s="294"/>
      <c r="BN440" s="294"/>
      <c r="BO440" s="294"/>
      <c r="BP440" s="295"/>
      <c r="BQ440" s="295"/>
      <c r="BR440" s="295"/>
      <c r="BS440" s="295"/>
      <c r="BT440" s="295"/>
      <c r="BU440" s="295"/>
      <c r="BV440" s="295"/>
      <c r="BW440" s="295"/>
      <c r="BX440" s="295"/>
      <c r="BY440" s="295"/>
      <c r="BZ440" s="294"/>
      <c r="CA440" s="294"/>
      <c r="CB440" s="294"/>
      <c r="CC440" s="294"/>
      <c r="CD440" s="295"/>
      <c r="CE440" s="295"/>
      <c r="CF440" s="295"/>
      <c r="CG440" s="295"/>
      <c r="CH440" s="295"/>
      <c r="CI440" s="295"/>
      <c r="CJ440" s="295"/>
      <c r="CK440" s="295"/>
      <c r="CL440" s="295"/>
      <c r="CM440" s="295"/>
      <c r="CN440" s="294"/>
      <c r="CO440" s="294"/>
      <c r="CP440" s="294"/>
      <c r="CQ440" s="294"/>
      <c r="CR440" s="295"/>
      <c r="CS440" s="295"/>
      <c r="CT440" s="295"/>
      <c r="CU440" s="295"/>
      <c r="CV440" s="295"/>
      <c r="CW440" s="295"/>
      <c r="CX440" s="295"/>
      <c r="CY440" s="295"/>
      <c r="CZ440" s="295"/>
      <c r="DA440" s="295"/>
      <c r="DB440" s="294"/>
      <c r="DC440" s="294"/>
      <c r="DD440" s="294"/>
      <c r="DE440" s="294"/>
      <c r="DF440" s="295"/>
      <c r="DG440" s="295"/>
      <c r="DH440" s="295"/>
      <c r="DI440" s="295"/>
      <c r="DJ440" s="295"/>
      <c r="DK440" s="295"/>
      <c r="DL440" s="295"/>
      <c r="DM440" s="295"/>
      <c r="DN440" s="295"/>
      <c r="DO440" s="295"/>
      <c r="DP440" s="294"/>
      <c r="DQ440" s="294"/>
      <c r="DR440" s="294"/>
      <c r="DS440" s="294"/>
      <c r="DT440" s="295"/>
      <c r="DU440" s="295"/>
      <c r="DV440" s="295"/>
      <c r="DW440" s="295"/>
      <c r="DX440" s="295"/>
      <c r="DY440" s="295"/>
      <c r="DZ440" s="295"/>
      <c r="EA440" s="295"/>
      <c r="EB440" s="295"/>
      <c r="EC440" s="295"/>
      <c r="ED440" s="294"/>
      <c r="EE440" s="294"/>
      <c r="EF440" s="294"/>
      <c r="EG440" s="294"/>
      <c r="EH440" s="295"/>
      <c r="EI440" s="295"/>
      <c r="EJ440" s="295"/>
      <c r="EK440" s="295"/>
      <c r="EL440" s="295"/>
      <c r="EM440" s="295"/>
      <c r="EN440" s="295"/>
      <c r="EO440" s="295"/>
      <c r="EP440" s="295"/>
      <c r="EQ440" s="295"/>
      <c r="ER440" s="294"/>
      <c r="ES440" s="294"/>
      <c r="ET440" s="294"/>
      <c r="EU440" s="294"/>
      <c r="EV440" s="295"/>
      <c r="EW440" s="295"/>
      <c r="EX440" s="295"/>
      <c r="EY440" s="295"/>
      <c r="EZ440" s="295"/>
      <c r="FA440" s="295"/>
      <c r="FB440" s="295"/>
      <c r="FC440" s="295"/>
      <c r="FD440" s="295"/>
      <c r="FE440" s="295"/>
      <c r="FF440" s="294"/>
      <c r="FG440" s="294"/>
      <c r="FH440" s="294"/>
      <c r="FI440" s="294"/>
      <c r="FJ440" s="295"/>
      <c r="FK440" s="295"/>
      <c r="FL440" s="295"/>
      <c r="FM440" s="295"/>
      <c r="FN440" s="295"/>
      <c r="FO440" s="295"/>
      <c r="FP440" s="295"/>
      <c r="FQ440" s="295"/>
      <c r="FR440" s="295"/>
      <c r="FS440" s="295"/>
      <c r="FT440" s="294"/>
      <c r="FU440" s="294"/>
      <c r="FV440" s="294"/>
      <c r="FW440" s="294"/>
      <c r="FX440" s="295"/>
      <c r="FY440" s="295"/>
      <c r="FZ440" s="295"/>
      <c r="GA440" s="295"/>
      <c r="GB440" s="295"/>
      <c r="GC440" s="295"/>
      <c r="GD440" s="295"/>
      <c r="GE440" s="295"/>
      <c r="GF440" s="295"/>
      <c r="GG440" s="295"/>
      <c r="GH440" s="294"/>
      <c r="GI440" s="294"/>
      <c r="GJ440" s="294"/>
      <c r="GK440" s="294"/>
      <c r="GL440" s="295"/>
      <c r="GM440" s="295"/>
      <c r="GN440" s="295"/>
      <c r="GO440" s="295"/>
      <c r="GP440" s="295"/>
      <c r="GQ440" s="295"/>
      <c r="GR440" s="295"/>
      <c r="GS440" s="295"/>
      <c r="GT440" s="295"/>
      <c r="GU440" s="295"/>
      <c r="GV440" s="294"/>
      <c r="GW440" s="294"/>
      <c r="GX440" s="294"/>
      <c r="GY440" s="294"/>
      <c r="GZ440" s="295"/>
      <c r="HA440" s="295"/>
      <c r="HB440" s="295"/>
      <c r="HC440" s="295"/>
      <c r="HD440" s="295"/>
      <c r="HE440" s="295"/>
      <c r="HF440" s="295"/>
      <c r="HG440" s="295"/>
      <c r="HH440" s="295"/>
      <c r="HI440" s="295"/>
      <c r="HJ440" s="294"/>
      <c r="HK440" s="294"/>
      <c r="HL440" s="294"/>
      <c r="HM440" s="294"/>
      <c r="HN440" s="295"/>
      <c r="HO440" s="295"/>
      <c r="HP440" s="295"/>
      <c r="HQ440" s="295"/>
      <c r="HR440" s="295"/>
      <c r="HS440" s="295"/>
      <c r="HT440" s="295"/>
      <c r="HU440" s="295"/>
      <c r="HV440" s="295"/>
      <c r="HW440" s="295"/>
      <c r="HX440" s="294"/>
      <c r="HY440" s="294"/>
      <c r="HZ440" s="294"/>
      <c r="IA440" s="294"/>
      <c r="IB440" s="295"/>
      <c r="IC440" s="295"/>
      <c r="ID440" s="295"/>
      <c r="IE440" s="295"/>
      <c r="IF440" s="295"/>
      <c r="IG440" s="295"/>
      <c r="IH440" s="295"/>
      <c r="II440" s="295"/>
      <c r="IJ440" s="295"/>
      <c r="IK440" s="295"/>
      <c r="IL440" s="294"/>
      <c r="IM440" s="294"/>
      <c r="IN440" s="294"/>
      <c r="IO440" s="294"/>
      <c r="IP440" s="295"/>
      <c r="IQ440" s="295"/>
      <c r="IR440" s="295"/>
      <c r="IS440" s="295"/>
      <c r="IT440" s="295"/>
      <c r="IU440" s="295"/>
      <c r="IV440" s="295"/>
      <c r="IW440" s="295"/>
      <c r="IX440" s="295"/>
      <c r="IY440" s="295"/>
      <c r="IZ440" s="294"/>
      <c r="JA440" s="294"/>
      <c r="JB440" s="294"/>
      <c r="JC440" s="294"/>
      <c r="JD440" s="295"/>
      <c r="JE440" s="295"/>
      <c r="JF440" s="295"/>
      <c r="JG440" s="295"/>
      <c r="JH440" s="295"/>
      <c r="JI440" s="295"/>
      <c r="JJ440" s="295"/>
      <c r="JK440" s="295"/>
      <c r="JL440" s="295"/>
      <c r="JM440" s="295"/>
      <c r="JN440" s="294"/>
      <c r="JO440" s="294"/>
      <c r="JP440" s="294"/>
      <c r="JQ440" s="294"/>
      <c r="JR440" s="295"/>
      <c r="JS440" s="295"/>
      <c r="JT440" s="295"/>
      <c r="JU440" s="295"/>
      <c r="JV440" s="295"/>
      <c r="JW440" s="295"/>
      <c r="JX440" s="295"/>
      <c r="JY440" s="295"/>
      <c r="JZ440" s="295"/>
      <c r="KA440" s="295"/>
      <c r="KB440" s="294"/>
      <c r="KC440" s="294"/>
      <c r="KD440" s="294"/>
      <c r="KE440" s="294"/>
      <c r="KF440" s="295"/>
      <c r="KG440" s="295"/>
      <c r="KH440" s="295"/>
      <c r="KI440" s="295"/>
      <c r="KJ440" s="295"/>
      <c r="KK440" s="295"/>
      <c r="KL440" s="295"/>
      <c r="KM440" s="295"/>
      <c r="KN440" s="295"/>
      <c r="KO440" s="295"/>
      <c r="KP440" s="294"/>
      <c r="KQ440" s="294"/>
      <c r="KR440" s="294"/>
      <c r="KS440" s="294"/>
      <c r="KT440" s="295"/>
      <c r="KU440" s="295"/>
      <c r="KV440" s="295"/>
      <c r="KW440" s="295"/>
      <c r="KX440" s="295"/>
      <c r="KY440" s="295"/>
      <c r="KZ440" s="295"/>
      <c r="LA440" s="295"/>
      <c r="LB440" s="295"/>
      <c r="LC440" s="295"/>
      <c r="LD440" s="294"/>
      <c r="LE440" s="294"/>
      <c r="LF440" s="294"/>
      <c r="LG440" s="294"/>
      <c r="LH440" s="295"/>
      <c r="LI440" s="295"/>
      <c r="LJ440" s="295"/>
      <c r="LK440" s="295"/>
      <c r="LL440" s="295"/>
      <c r="LM440" s="295"/>
      <c r="LN440" s="295"/>
      <c r="LO440" s="295"/>
      <c r="LP440" s="295"/>
      <c r="LQ440" s="295"/>
      <c r="LR440" s="294"/>
      <c r="LS440" s="294"/>
      <c r="LT440" s="294"/>
      <c r="LU440" s="294"/>
      <c r="LV440" s="295"/>
      <c r="LW440" s="295"/>
      <c r="LX440" s="295"/>
      <c r="LY440" s="295"/>
      <c r="LZ440" s="295"/>
      <c r="MA440" s="295"/>
      <c r="MB440" s="295"/>
      <c r="MC440" s="295"/>
      <c r="MD440" s="295"/>
      <c r="ME440" s="295"/>
      <c r="MF440" s="294"/>
      <c r="MG440" s="294"/>
      <c r="MH440" s="294"/>
      <c r="MI440" s="294"/>
      <c r="MJ440" s="295"/>
      <c r="MK440" s="295"/>
      <c r="ML440" s="295"/>
      <c r="MM440" s="295"/>
      <c r="MN440" s="295"/>
      <c r="MO440" s="295"/>
      <c r="MP440" s="295"/>
      <c r="MQ440" s="295"/>
      <c r="MR440" s="295"/>
      <c r="MS440" s="295"/>
      <c r="MT440" s="294"/>
      <c r="MU440" s="294"/>
      <c r="MV440" s="294"/>
      <c r="MW440" s="294"/>
      <c r="MX440" s="295"/>
      <c r="MY440" s="295"/>
      <c r="MZ440" s="295"/>
      <c r="NA440" s="295"/>
      <c r="NB440" s="295"/>
      <c r="NC440" s="295"/>
      <c r="ND440" s="295"/>
      <c r="NE440" s="295"/>
      <c r="NF440" s="295"/>
      <c r="NG440" s="295"/>
      <c r="NH440" s="294"/>
      <c r="NI440" s="294"/>
      <c r="NJ440" s="294"/>
      <c r="NK440" s="294"/>
      <c r="NL440" s="295"/>
      <c r="NM440" s="295"/>
      <c r="NN440" s="295"/>
      <c r="NO440" s="295"/>
      <c r="NP440" s="295"/>
      <c r="NQ440" s="295"/>
      <c r="NR440" s="295"/>
      <c r="NS440" s="295"/>
      <c r="NT440" s="295"/>
      <c r="NU440" s="295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4"/>
      <c r="OK440" s="294"/>
      <c r="OL440" s="294"/>
      <c r="OM440" s="294"/>
      <c r="ON440" s="295"/>
      <c r="OO440" s="295"/>
      <c r="OP440" s="295"/>
      <c r="OQ440" s="295"/>
      <c r="OR440" s="295"/>
      <c r="OS440" s="295"/>
      <c r="OT440" s="295"/>
      <c r="OU440" s="295"/>
      <c r="OV440" s="295"/>
      <c r="OW440" s="295"/>
      <c r="OX440" s="294"/>
      <c r="OY440" s="294"/>
      <c r="OZ440" s="294"/>
      <c r="PA440" s="294"/>
      <c r="PB440" s="295"/>
      <c r="PC440" s="295"/>
      <c r="PD440" s="295"/>
      <c r="PE440" s="295"/>
      <c r="PF440" s="295"/>
      <c r="PG440" s="295"/>
      <c r="PH440" s="295"/>
      <c r="PI440" s="295"/>
      <c r="PJ440" s="295"/>
      <c r="PK440" s="295"/>
      <c r="PL440" s="294"/>
      <c r="PM440" s="294"/>
      <c r="PN440" s="294"/>
      <c r="PO440" s="294"/>
      <c r="PP440" s="295"/>
      <c r="PQ440" s="295"/>
      <c r="PR440" s="295"/>
      <c r="PS440" s="295"/>
      <c r="PT440" s="295"/>
      <c r="PU440" s="295"/>
      <c r="PV440" s="295"/>
      <c r="PW440" s="295"/>
      <c r="PX440" s="295"/>
      <c r="PY440" s="295"/>
      <c r="PZ440" s="294"/>
      <c r="QA440" s="294"/>
      <c r="QB440" s="294"/>
      <c r="QC440" s="294"/>
      <c r="QD440" s="295"/>
      <c r="QE440" s="295"/>
      <c r="QF440" s="295"/>
      <c r="QG440" s="295"/>
      <c r="QH440" s="295"/>
      <c r="QI440" s="295"/>
      <c r="QJ440" s="295"/>
      <c r="QK440" s="295"/>
      <c r="QL440" s="295"/>
      <c r="QM440" s="295"/>
      <c r="QN440" s="294"/>
      <c r="QO440" s="294"/>
      <c r="QP440" s="294"/>
      <c r="QQ440" s="294"/>
      <c r="QR440" s="295"/>
      <c r="QS440" s="295"/>
      <c r="QT440" s="295"/>
      <c r="QU440" s="295"/>
      <c r="QV440" s="295"/>
      <c r="QW440" s="295"/>
      <c r="QX440" s="295"/>
      <c r="QY440" s="295"/>
      <c r="QZ440" s="295"/>
      <c r="RA440" s="295"/>
      <c r="RB440" s="294"/>
      <c r="RC440" s="294"/>
      <c r="RD440" s="294"/>
      <c r="RE440" s="294"/>
      <c r="RF440" s="295"/>
      <c r="RG440" s="295"/>
      <c r="RH440" s="295"/>
      <c r="RI440" s="295"/>
      <c r="RJ440" s="295"/>
      <c r="RK440" s="295"/>
      <c r="RL440" s="295"/>
      <c r="RM440" s="295"/>
      <c r="RN440" s="295"/>
      <c r="RO440" s="295"/>
      <c r="RP440" s="294"/>
      <c r="RQ440" s="294"/>
      <c r="RR440" s="294"/>
      <c r="RS440" s="294"/>
      <c r="RT440" s="295"/>
      <c r="RU440" s="295"/>
      <c r="RV440" s="295"/>
      <c r="RW440" s="295"/>
      <c r="RX440" s="295"/>
      <c r="RY440" s="295"/>
      <c r="RZ440" s="295"/>
      <c r="SA440" s="295"/>
      <c r="SB440" s="295"/>
      <c r="SC440" s="295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  <c r="TT440" s="203"/>
      <c r="TU440" s="203"/>
      <c r="TV440" s="203"/>
      <c r="TW440" s="203"/>
      <c r="TX440" s="180"/>
      <c r="TY440" s="180"/>
      <c r="TZ440" s="180"/>
      <c r="UA440" s="180"/>
      <c r="UB440" s="180"/>
      <c r="UC440" s="180"/>
      <c r="UD440" s="180"/>
      <c r="UE440" s="180"/>
      <c r="UF440" s="180"/>
      <c r="UG440" s="180"/>
      <c r="UH440" s="203"/>
      <c r="UI440" s="203"/>
      <c r="UJ440" s="203"/>
      <c r="UK440" s="203"/>
      <c r="UL440" s="180"/>
      <c r="UM440" s="180"/>
      <c r="UN440" s="180"/>
      <c r="UO440" s="180"/>
      <c r="UP440" s="180"/>
      <c r="UQ440" s="180"/>
      <c r="UR440" s="180"/>
      <c r="US440" s="180"/>
      <c r="UT440" s="180"/>
      <c r="UU440" s="180"/>
      <c r="UV440" s="203"/>
      <c r="UW440" s="203"/>
      <c r="UX440" s="203"/>
      <c r="UY440" s="203"/>
      <c r="UZ440" s="180"/>
      <c r="VA440" s="180"/>
      <c r="VB440" s="180"/>
      <c r="VC440" s="180"/>
      <c r="VD440" s="180"/>
      <c r="VE440" s="180"/>
      <c r="VF440" s="180"/>
      <c r="VG440" s="180"/>
      <c r="VH440" s="180"/>
      <c r="VI440" s="180"/>
    </row>
    <row r="441" ht="13.5" customHeight="1">
      <c r="A441" s="290"/>
      <c r="B441" s="291"/>
      <c r="C441" s="291"/>
      <c r="D441" s="291"/>
      <c r="E441" s="292"/>
      <c r="F441" s="86"/>
      <c r="G441" s="86"/>
      <c r="H441" s="294"/>
      <c r="I441" s="294"/>
      <c r="J441" s="294"/>
      <c r="K441" s="294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4"/>
      <c r="W441" s="294"/>
      <c r="X441" s="294"/>
      <c r="Y441" s="294"/>
      <c r="Z441" s="295"/>
      <c r="AA441" s="295"/>
      <c r="AB441" s="295"/>
      <c r="AC441" s="295"/>
      <c r="AD441" s="295"/>
      <c r="AE441" s="295"/>
      <c r="AF441" s="295"/>
      <c r="AG441" s="295"/>
      <c r="AH441" s="295"/>
      <c r="AI441" s="295"/>
      <c r="AJ441" s="294"/>
      <c r="AK441" s="294"/>
      <c r="AL441" s="294"/>
      <c r="AM441" s="294"/>
      <c r="AN441" s="295"/>
      <c r="AO441" s="295"/>
      <c r="AP441" s="295"/>
      <c r="AQ441" s="295"/>
      <c r="AR441" s="295"/>
      <c r="AS441" s="295"/>
      <c r="AT441" s="295"/>
      <c r="AU441" s="295"/>
      <c r="AV441" s="295"/>
      <c r="AW441" s="295"/>
      <c r="AX441" s="294"/>
      <c r="AY441" s="294"/>
      <c r="AZ441" s="294"/>
      <c r="BA441" s="294"/>
      <c r="BB441" s="295"/>
      <c r="BC441" s="295"/>
      <c r="BD441" s="295"/>
      <c r="BE441" s="295"/>
      <c r="BF441" s="295"/>
      <c r="BG441" s="295"/>
      <c r="BH441" s="295"/>
      <c r="BI441" s="295"/>
      <c r="BJ441" s="295"/>
      <c r="BK441" s="295"/>
      <c r="BL441" s="294"/>
      <c r="BM441" s="294"/>
      <c r="BN441" s="294"/>
      <c r="BO441" s="294"/>
      <c r="BP441" s="295"/>
      <c r="BQ441" s="295"/>
      <c r="BR441" s="295"/>
      <c r="BS441" s="295"/>
      <c r="BT441" s="295"/>
      <c r="BU441" s="295"/>
      <c r="BV441" s="295"/>
      <c r="BW441" s="295"/>
      <c r="BX441" s="295"/>
      <c r="BY441" s="295"/>
      <c r="BZ441" s="294"/>
      <c r="CA441" s="294"/>
      <c r="CB441" s="294"/>
      <c r="CC441" s="294"/>
      <c r="CD441" s="295"/>
      <c r="CE441" s="295"/>
      <c r="CF441" s="295"/>
      <c r="CG441" s="295"/>
      <c r="CH441" s="295"/>
      <c r="CI441" s="295"/>
      <c r="CJ441" s="295"/>
      <c r="CK441" s="295"/>
      <c r="CL441" s="295"/>
      <c r="CM441" s="295"/>
      <c r="CN441" s="294"/>
      <c r="CO441" s="294"/>
      <c r="CP441" s="294"/>
      <c r="CQ441" s="294"/>
      <c r="CR441" s="295"/>
      <c r="CS441" s="295"/>
      <c r="CT441" s="295"/>
      <c r="CU441" s="295"/>
      <c r="CV441" s="295"/>
      <c r="CW441" s="295"/>
      <c r="CX441" s="295"/>
      <c r="CY441" s="295"/>
      <c r="CZ441" s="295"/>
      <c r="DA441" s="295"/>
      <c r="DB441" s="294"/>
      <c r="DC441" s="294"/>
      <c r="DD441" s="294"/>
      <c r="DE441" s="294"/>
      <c r="DF441" s="295"/>
      <c r="DG441" s="295"/>
      <c r="DH441" s="295"/>
      <c r="DI441" s="295"/>
      <c r="DJ441" s="295"/>
      <c r="DK441" s="295"/>
      <c r="DL441" s="295"/>
      <c r="DM441" s="295"/>
      <c r="DN441" s="295"/>
      <c r="DO441" s="295"/>
      <c r="DP441" s="294"/>
      <c r="DQ441" s="294"/>
      <c r="DR441" s="294"/>
      <c r="DS441" s="294"/>
      <c r="DT441" s="295"/>
      <c r="DU441" s="295"/>
      <c r="DV441" s="295"/>
      <c r="DW441" s="295"/>
      <c r="DX441" s="295"/>
      <c r="DY441" s="295"/>
      <c r="DZ441" s="295"/>
      <c r="EA441" s="295"/>
      <c r="EB441" s="295"/>
      <c r="EC441" s="295"/>
      <c r="ED441" s="294"/>
      <c r="EE441" s="294"/>
      <c r="EF441" s="294"/>
      <c r="EG441" s="294"/>
      <c r="EH441" s="295"/>
      <c r="EI441" s="295"/>
      <c r="EJ441" s="295"/>
      <c r="EK441" s="295"/>
      <c r="EL441" s="295"/>
      <c r="EM441" s="295"/>
      <c r="EN441" s="295"/>
      <c r="EO441" s="295"/>
      <c r="EP441" s="295"/>
      <c r="EQ441" s="295"/>
      <c r="ER441" s="294"/>
      <c r="ES441" s="294"/>
      <c r="ET441" s="294"/>
      <c r="EU441" s="294"/>
      <c r="EV441" s="295"/>
      <c r="EW441" s="295"/>
      <c r="EX441" s="295"/>
      <c r="EY441" s="295"/>
      <c r="EZ441" s="295"/>
      <c r="FA441" s="295"/>
      <c r="FB441" s="295"/>
      <c r="FC441" s="295"/>
      <c r="FD441" s="295"/>
      <c r="FE441" s="295"/>
      <c r="FF441" s="294"/>
      <c r="FG441" s="294"/>
      <c r="FH441" s="294"/>
      <c r="FI441" s="294"/>
      <c r="FJ441" s="295"/>
      <c r="FK441" s="295"/>
      <c r="FL441" s="295"/>
      <c r="FM441" s="295"/>
      <c r="FN441" s="295"/>
      <c r="FO441" s="295"/>
      <c r="FP441" s="295"/>
      <c r="FQ441" s="295"/>
      <c r="FR441" s="295"/>
      <c r="FS441" s="295"/>
      <c r="FT441" s="294"/>
      <c r="FU441" s="294"/>
      <c r="FV441" s="294"/>
      <c r="FW441" s="294"/>
      <c r="FX441" s="295"/>
      <c r="FY441" s="295"/>
      <c r="FZ441" s="295"/>
      <c r="GA441" s="295"/>
      <c r="GB441" s="295"/>
      <c r="GC441" s="295"/>
      <c r="GD441" s="295"/>
      <c r="GE441" s="295"/>
      <c r="GF441" s="295"/>
      <c r="GG441" s="295"/>
      <c r="GH441" s="294"/>
      <c r="GI441" s="294"/>
      <c r="GJ441" s="294"/>
      <c r="GK441" s="294"/>
      <c r="GL441" s="295"/>
      <c r="GM441" s="295"/>
      <c r="GN441" s="295"/>
      <c r="GO441" s="295"/>
      <c r="GP441" s="295"/>
      <c r="GQ441" s="295"/>
      <c r="GR441" s="295"/>
      <c r="GS441" s="295"/>
      <c r="GT441" s="295"/>
      <c r="GU441" s="295"/>
      <c r="GV441" s="294"/>
      <c r="GW441" s="294"/>
      <c r="GX441" s="294"/>
      <c r="GY441" s="294"/>
      <c r="GZ441" s="295"/>
      <c r="HA441" s="295"/>
      <c r="HB441" s="295"/>
      <c r="HC441" s="295"/>
      <c r="HD441" s="295"/>
      <c r="HE441" s="295"/>
      <c r="HF441" s="295"/>
      <c r="HG441" s="295"/>
      <c r="HH441" s="295"/>
      <c r="HI441" s="295"/>
      <c r="HJ441" s="294"/>
      <c r="HK441" s="294"/>
      <c r="HL441" s="294"/>
      <c r="HM441" s="294"/>
      <c r="HN441" s="295"/>
      <c r="HO441" s="295"/>
      <c r="HP441" s="295"/>
      <c r="HQ441" s="295"/>
      <c r="HR441" s="295"/>
      <c r="HS441" s="295"/>
      <c r="HT441" s="295"/>
      <c r="HU441" s="295"/>
      <c r="HV441" s="295"/>
      <c r="HW441" s="295"/>
      <c r="HX441" s="294"/>
      <c r="HY441" s="294"/>
      <c r="HZ441" s="294"/>
      <c r="IA441" s="294"/>
      <c r="IB441" s="295"/>
      <c r="IC441" s="295"/>
      <c r="ID441" s="295"/>
      <c r="IE441" s="295"/>
      <c r="IF441" s="295"/>
      <c r="IG441" s="295"/>
      <c r="IH441" s="295"/>
      <c r="II441" s="295"/>
      <c r="IJ441" s="295"/>
      <c r="IK441" s="295"/>
      <c r="IL441" s="294"/>
      <c r="IM441" s="294"/>
      <c r="IN441" s="294"/>
      <c r="IO441" s="294"/>
      <c r="IP441" s="295"/>
      <c r="IQ441" s="295"/>
      <c r="IR441" s="295"/>
      <c r="IS441" s="295"/>
      <c r="IT441" s="295"/>
      <c r="IU441" s="295"/>
      <c r="IV441" s="295"/>
      <c r="IW441" s="295"/>
      <c r="IX441" s="295"/>
      <c r="IY441" s="295"/>
      <c r="IZ441" s="294"/>
      <c r="JA441" s="294"/>
      <c r="JB441" s="294"/>
      <c r="JC441" s="294"/>
      <c r="JD441" s="295"/>
      <c r="JE441" s="295"/>
      <c r="JF441" s="295"/>
      <c r="JG441" s="295"/>
      <c r="JH441" s="295"/>
      <c r="JI441" s="295"/>
      <c r="JJ441" s="295"/>
      <c r="JK441" s="295"/>
      <c r="JL441" s="295"/>
      <c r="JM441" s="295"/>
      <c r="JN441" s="294"/>
      <c r="JO441" s="294"/>
      <c r="JP441" s="294"/>
      <c r="JQ441" s="294"/>
      <c r="JR441" s="295"/>
      <c r="JS441" s="295"/>
      <c r="JT441" s="295"/>
      <c r="JU441" s="295"/>
      <c r="JV441" s="295"/>
      <c r="JW441" s="295"/>
      <c r="JX441" s="295"/>
      <c r="JY441" s="295"/>
      <c r="JZ441" s="295"/>
      <c r="KA441" s="295"/>
      <c r="KB441" s="294"/>
      <c r="KC441" s="294"/>
      <c r="KD441" s="294"/>
      <c r="KE441" s="294"/>
      <c r="KF441" s="295"/>
      <c r="KG441" s="295"/>
      <c r="KH441" s="295"/>
      <c r="KI441" s="295"/>
      <c r="KJ441" s="295"/>
      <c r="KK441" s="295"/>
      <c r="KL441" s="295"/>
      <c r="KM441" s="295"/>
      <c r="KN441" s="295"/>
      <c r="KO441" s="295"/>
      <c r="KP441" s="294"/>
      <c r="KQ441" s="294"/>
      <c r="KR441" s="294"/>
      <c r="KS441" s="294"/>
      <c r="KT441" s="295"/>
      <c r="KU441" s="295"/>
      <c r="KV441" s="295"/>
      <c r="KW441" s="295"/>
      <c r="KX441" s="295"/>
      <c r="KY441" s="295"/>
      <c r="KZ441" s="295"/>
      <c r="LA441" s="295"/>
      <c r="LB441" s="295"/>
      <c r="LC441" s="295"/>
      <c r="LD441" s="294"/>
      <c r="LE441" s="294"/>
      <c r="LF441" s="294"/>
      <c r="LG441" s="294"/>
      <c r="LH441" s="295"/>
      <c r="LI441" s="295"/>
      <c r="LJ441" s="295"/>
      <c r="LK441" s="295"/>
      <c r="LL441" s="295"/>
      <c r="LM441" s="295"/>
      <c r="LN441" s="295"/>
      <c r="LO441" s="295"/>
      <c r="LP441" s="295"/>
      <c r="LQ441" s="295"/>
      <c r="LR441" s="294"/>
      <c r="LS441" s="294"/>
      <c r="LT441" s="294"/>
      <c r="LU441" s="294"/>
      <c r="LV441" s="295"/>
      <c r="LW441" s="295"/>
      <c r="LX441" s="295"/>
      <c r="LY441" s="295"/>
      <c r="LZ441" s="295"/>
      <c r="MA441" s="295"/>
      <c r="MB441" s="295"/>
      <c r="MC441" s="295"/>
      <c r="MD441" s="295"/>
      <c r="ME441" s="295"/>
      <c r="MF441" s="294"/>
      <c r="MG441" s="294"/>
      <c r="MH441" s="294"/>
      <c r="MI441" s="294"/>
      <c r="MJ441" s="295"/>
      <c r="MK441" s="295"/>
      <c r="ML441" s="295"/>
      <c r="MM441" s="295"/>
      <c r="MN441" s="295"/>
      <c r="MO441" s="295"/>
      <c r="MP441" s="295"/>
      <c r="MQ441" s="295"/>
      <c r="MR441" s="295"/>
      <c r="MS441" s="295"/>
      <c r="MT441" s="294"/>
      <c r="MU441" s="294"/>
      <c r="MV441" s="294"/>
      <c r="MW441" s="294"/>
      <c r="MX441" s="295"/>
      <c r="MY441" s="295"/>
      <c r="MZ441" s="295"/>
      <c r="NA441" s="295"/>
      <c r="NB441" s="295"/>
      <c r="NC441" s="295"/>
      <c r="ND441" s="295"/>
      <c r="NE441" s="295"/>
      <c r="NF441" s="295"/>
      <c r="NG441" s="295"/>
      <c r="NH441" s="294"/>
      <c r="NI441" s="294"/>
      <c r="NJ441" s="294"/>
      <c r="NK441" s="294"/>
      <c r="NL441" s="295"/>
      <c r="NM441" s="295"/>
      <c r="NN441" s="295"/>
      <c r="NO441" s="295"/>
      <c r="NP441" s="295"/>
      <c r="NQ441" s="295"/>
      <c r="NR441" s="295"/>
      <c r="NS441" s="295"/>
      <c r="NT441" s="295"/>
      <c r="NU441" s="295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4"/>
      <c r="OK441" s="294"/>
      <c r="OL441" s="294"/>
      <c r="OM441" s="294"/>
      <c r="ON441" s="295"/>
      <c r="OO441" s="295"/>
      <c r="OP441" s="295"/>
      <c r="OQ441" s="295"/>
      <c r="OR441" s="295"/>
      <c r="OS441" s="295"/>
      <c r="OT441" s="295"/>
      <c r="OU441" s="295"/>
      <c r="OV441" s="295"/>
      <c r="OW441" s="295"/>
      <c r="OX441" s="294"/>
      <c r="OY441" s="294"/>
      <c r="OZ441" s="294"/>
      <c r="PA441" s="294"/>
      <c r="PB441" s="295"/>
      <c r="PC441" s="295"/>
      <c r="PD441" s="295"/>
      <c r="PE441" s="295"/>
      <c r="PF441" s="295"/>
      <c r="PG441" s="295"/>
      <c r="PH441" s="295"/>
      <c r="PI441" s="295"/>
      <c r="PJ441" s="295"/>
      <c r="PK441" s="295"/>
      <c r="PL441" s="294"/>
      <c r="PM441" s="294"/>
      <c r="PN441" s="294"/>
      <c r="PO441" s="294"/>
      <c r="PP441" s="295"/>
      <c r="PQ441" s="295"/>
      <c r="PR441" s="295"/>
      <c r="PS441" s="295"/>
      <c r="PT441" s="295"/>
      <c r="PU441" s="295"/>
      <c r="PV441" s="295"/>
      <c r="PW441" s="295"/>
      <c r="PX441" s="295"/>
      <c r="PY441" s="295"/>
      <c r="PZ441" s="294"/>
      <c r="QA441" s="294"/>
      <c r="QB441" s="294"/>
      <c r="QC441" s="294"/>
      <c r="QD441" s="295"/>
      <c r="QE441" s="295"/>
      <c r="QF441" s="295"/>
      <c r="QG441" s="295"/>
      <c r="QH441" s="295"/>
      <c r="QI441" s="295"/>
      <c r="QJ441" s="295"/>
      <c r="QK441" s="295"/>
      <c r="QL441" s="295"/>
      <c r="QM441" s="295"/>
      <c r="QN441" s="294"/>
      <c r="QO441" s="294"/>
      <c r="QP441" s="294"/>
      <c r="QQ441" s="294"/>
      <c r="QR441" s="295"/>
      <c r="QS441" s="295"/>
      <c r="QT441" s="295"/>
      <c r="QU441" s="295"/>
      <c r="QV441" s="295"/>
      <c r="QW441" s="295"/>
      <c r="QX441" s="295"/>
      <c r="QY441" s="295"/>
      <c r="QZ441" s="295"/>
      <c r="RA441" s="295"/>
      <c r="RB441" s="294"/>
      <c r="RC441" s="294"/>
      <c r="RD441" s="294"/>
      <c r="RE441" s="294"/>
      <c r="RF441" s="295"/>
      <c r="RG441" s="295"/>
      <c r="RH441" s="295"/>
      <c r="RI441" s="295"/>
      <c r="RJ441" s="295"/>
      <c r="RK441" s="295"/>
      <c r="RL441" s="295"/>
      <c r="RM441" s="295"/>
      <c r="RN441" s="295"/>
      <c r="RO441" s="295"/>
      <c r="RP441" s="294"/>
      <c r="RQ441" s="294"/>
      <c r="RR441" s="294"/>
      <c r="RS441" s="294"/>
      <c r="RT441" s="295"/>
      <c r="RU441" s="295"/>
      <c r="RV441" s="295"/>
      <c r="RW441" s="295"/>
      <c r="RX441" s="295"/>
      <c r="RY441" s="295"/>
      <c r="RZ441" s="295"/>
      <c r="SA441" s="295"/>
      <c r="SB441" s="295"/>
      <c r="SC441" s="295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  <c r="TT441" s="203"/>
      <c r="TU441" s="203"/>
      <c r="TV441" s="203"/>
      <c r="TW441" s="203"/>
      <c r="TX441" s="180"/>
      <c r="TY441" s="180"/>
      <c r="TZ441" s="180"/>
      <c r="UA441" s="180"/>
      <c r="UB441" s="180"/>
      <c r="UC441" s="180"/>
      <c r="UD441" s="180"/>
      <c r="UE441" s="180"/>
      <c r="UF441" s="180"/>
      <c r="UG441" s="180"/>
      <c r="UH441" s="203"/>
      <c r="UI441" s="203"/>
      <c r="UJ441" s="203"/>
      <c r="UK441" s="203"/>
      <c r="UL441" s="180"/>
      <c r="UM441" s="180"/>
      <c r="UN441" s="180"/>
      <c r="UO441" s="180"/>
      <c r="UP441" s="180"/>
      <c r="UQ441" s="180"/>
      <c r="UR441" s="180"/>
      <c r="US441" s="180"/>
      <c r="UT441" s="180"/>
      <c r="UU441" s="180"/>
      <c r="UV441" s="203"/>
      <c r="UW441" s="203"/>
      <c r="UX441" s="203"/>
      <c r="UY441" s="203"/>
      <c r="UZ441" s="180"/>
      <c r="VA441" s="180"/>
      <c r="VB441" s="180"/>
      <c r="VC441" s="180"/>
      <c r="VD441" s="180"/>
      <c r="VE441" s="180"/>
      <c r="VF441" s="180"/>
      <c r="VG441" s="180"/>
      <c r="VH441" s="180"/>
      <c r="VI441" s="180"/>
    </row>
    <row r="442" ht="13.5" customHeight="1">
      <c r="A442" s="290"/>
      <c r="B442" s="291"/>
      <c r="C442" s="291"/>
      <c r="D442" s="291"/>
      <c r="E442" s="292"/>
      <c r="F442" s="86"/>
      <c r="G442" s="86"/>
      <c r="H442" s="294"/>
      <c r="I442" s="294"/>
      <c r="J442" s="294"/>
      <c r="K442" s="294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4"/>
      <c r="W442" s="294"/>
      <c r="X442" s="294"/>
      <c r="Y442" s="294"/>
      <c r="Z442" s="295"/>
      <c r="AA442" s="295"/>
      <c r="AB442" s="295"/>
      <c r="AC442" s="295"/>
      <c r="AD442" s="295"/>
      <c r="AE442" s="295"/>
      <c r="AF442" s="295"/>
      <c r="AG442" s="295"/>
      <c r="AH442" s="295"/>
      <c r="AI442" s="295"/>
      <c r="AJ442" s="294"/>
      <c r="AK442" s="294"/>
      <c r="AL442" s="294"/>
      <c r="AM442" s="294"/>
      <c r="AN442" s="295"/>
      <c r="AO442" s="295"/>
      <c r="AP442" s="295"/>
      <c r="AQ442" s="295"/>
      <c r="AR442" s="295"/>
      <c r="AS442" s="295"/>
      <c r="AT442" s="295"/>
      <c r="AU442" s="295"/>
      <c r="AV442" s="295"/>
      <c r="AW442" s="295"/>
      <c r="AX442" s="294"/>
      <c r="AY442" s="294"/>
      <c r="AZ442" s="294"/>
      <c r="BA442" s="294"/>
      <c r="BB442" s="295"/>
      <c r="BC442" s="295"/>
      <c r="BD442" s="295"/>
      <c r="BE442" s="295"/>
      <c r="BF442" s="295"/>
      <c r="BG442" s="295"/>
      <c r="BH442" s="295"/>
      <c r="BI442" s="295"/>
      <c r="BJ442" s="295"/>
      <c r="BK442" s="295"/>
      <c r="BL442" s="294"/>
      <c r="BM442" s="294"/>
      <c r="BN442" s="294"/>
      <c r="BO442" s="294"/>
      <c r="BP442" s="295"/>
      <c r="BQ442" s="295"/>
      <c r="BR442" s="295"/>
      <c r="BS442" s="295"/>
      <c r="BT442" s="295"/>
      <c r="BU442" s="295"/>
      <c r="BV442" s="295"/>
      <c r="BW442" s="295"/>
      <c r="BX442" s="295"/>
      <c r="BY442" s="295"/>
      <c r="BZ442" s="294"/>
      <c r="CA442" s="294"/>
      <c r="CB442" s="294"/>
      <c r="CC442" s="294"/>
      <c r="CD442" s="295"/>
      <c r="CE442" s="295"/>
      <c r="CF442" s="295"/>
      <c r="CG442" s="295"/>
      <c r="CH442" s="295"/>
      <c r="CI442" s="295"/>
      <c r="CJ442" s="295"/>
      <c r="CK442" s="295"/>
      <c r="CL442" s="295"/>
      <c r="CM442" s="295"/>
      <c r="CN442" s="294"/>
      <c r="CO442" s="294"/>
      <c r="CP442" s="294"/>
      <c r="CQ442" s="294"/>
      <c r="CR442" s="295"/>
      <c r="CS442" s="295"/>
      <c r="CT442" s="295"/>
      <c r="CU442" s="295"/>
      <c r="CV442" s="295"/>
      <c r="CW442" s="295"/>
      <c r="CX442" s="295"/>
      <c r="CY442" s="295"/>
      <c r="CZ442" s="295"/>
      <c r="DA442" s="295"/>
      <c r="DB442" s="294"/>
      <c r="DC442" s="294"/>
      <c r="DD442" s="294"/>
      <c r="DE442" s="294"/>
      <c r="DF442" s="295"/>
      <c r="DG442" s="295"/>
      <c r="DH442" s="295"/>
      <c r="DI442" s="295"/>
      <c r="DJ442" s="295"/>
      <c r="DK442" s="295"/>
      <c r="DL442" s="295"/>
      <c r="DM442" s="295"/>
      <c r="DN442" s="295"/>
      <c r="DO442" s="295"/>
      <c r="DP442" s="294"/>
      <c r="DQ442" s="294"/>
      <c r="DR442" s="294"/>
      <c r="DS442" s="294"/>
      <c r="DT442" s="295"/>
      <c r="DU442" s="295"/>
      <c r="DV442" s="295"/>
      <c r="DW442" s="295"/>
      <c r="DX442" s="295"/>
      <c r="DY442" s="295"/>
      <c r="DZ442" s="295"/>
      <c r="EA442" s="295"/>
      <c r="EB442" s="295"/>
      <c r="EC442" s="295"/>
      <c r="ED442" s="294"/>
      <c r="EE442" s="294"/>
      <c r="EF442" s="294"/>
      <c r="EG442" s="294"/>
      <c r="EH442" s="295"/>
      <c r="EI442" s="295"/>
      <c r="EJ442" s="295"/>
      <c r="EK442" s="295"/>
      <c r="EL442" s="295"/>
      <c r="EM442" s="295"/>
      <c r="EN442" s="295"/>
      <c r="EO442" s="295"/>
      <c r="EP442" s="295"/>
      <c r="EQ442" s="295"/>
      <c r="ER442" s="294"/>
      <c r="ES442" s="294"/>
      <c r="ET442" s="294"/>
      <c r="EU442" s="294"/>
      <c r="EV442" s="295"/>
      <c r="EW442" s="295"/>
      <c r="EX442" s="295"/>
      <c r="EY442" s="295"/>
      <c r="EZ442" s="295"/>
      <c r="FA442" s="295"/>
      <c r="FB442" s="295"/>
      <c r="FC442" s="295"/>
      <c r="FD442" s="295"/>
      <c r="FE442" s="295"/>
      <c r="FF442" s="294"/>
      <c r="FG442" s="294"/>
      <c r="FH442" s="294"/>
      <c r="FI442" s="294"/>
      <c r="FJ442" s="295"/>
      <c r="FK442" s="295"/>
      <c r="FL442" s="295"/>
      <c r="FM442" s="295"/>
      <c r="FN442" s="295"/>
      <c r="FO442" s="295"/>
      <c r="FP442" s="295"/>
      <c r="FQ442" s="295"/>
      <c r="FR442" s="295"/>
      <c r="FS442" s="295"/>
      <c r="FT442" s="294"/>
      <c r="FU442" s="294"/>
      <c r="FV442" s="294"/>
      <c r="FW442" s="294"/>
      <c r="FX442" s="295"/>
      <c r="FY442" s="295"/>
      <c r="FZ442" s="295"/>
      <c r="GA442" s="295"/>
      <c r="GB442" s="295"/>
      <c r="GC442" s="295"/>
      <c r="GD442" s="295"/>
      <c r="GE442" s="295"/>
      <c r="GF442" s="295"/>
      <c r="GG442" s="295"/>
      <c r="GH442" s="294"/>
      <c r="GI442" s="294"/>
      <c r="GJ442" s="294"/>
      <c r="GK442" s="294"/>
      <c r="GL442" s="295"/>
      <c r="GM442" s="295"/>
      <c r="GN442" s="295"/>
      <c r="GO442" s="295"/>
      <c r="GP442" s="295"/>
      <c r="GQ442" s="295"/>
      <c r="GR442" s="295"/>
      <c r="GS442" s="295"/>
      <c r="GT442" s="295"/>
      <c r="GU442" s="295"/>
      <c r="GV442" s="294"/>
      <c r="GW442" s="294"/>
      <c r="GX442" s="294"/>
      <c r="GY442" s="294"/>
      <c r="GZ442" s="295"/>
      <c r="HA442" s="295"/>
      <c r="HB442" s="295"/>
      <c r="HC442" s="295"/>
      <c r="HD442" s="295"/>
      <c r="HE442" s="295"/>
      <c r="HF442" s="295"/>
      <c r="HG442" s="295"/>
      <c r="HH442" s="295"/>
      <c r="HI442" s="295"/>
      <c r="HJ442" s="294"/>
      <c r="HK442" s="294"/>
      <c r="HL442" s="294"/>
      <c r="HM442" s="294"/>
      <c r="HN442" s="295"/>
      <c r="HO442" s="295"/>
      <c r="HP442" s="295"/>
      <c r="HQ442" s="295"/>
      <c r="HR442" s="295"/>
      <c r="HS442" s="295"/>
      <c r="HT442" s="295"/>
      <c r="HU442" s="295"/>
      <c r="HV442" s="295"/>
      <c r="HW442" s="295"/>
      <c r="HX442" s="294"/>
      <c r="HY442" s="294"/>
      <c r="HZ442" s="294"/>
      <c r="IA442" s="294"/>
      <c r="IB442" s="295"/>
      <c r="IC442" s="295"/>
      <c r="ID442" s="295"/>
      <c r="IE442" s="295"/>
      <c r="IF442" s="295"/>
      <c r="IG442" s="295"/>
      <c r="IH442" s="295"/>
      <c r="II442" s="295"/>
      <c r="IJ442" s="295"/>
      <c r="IK442" s="295"/>
      <c r="IL442" s="294"/>
      <c r="IM442" s="294"/>
      <c r="IN442" s="294"/>
      <c r="IO442" s="294"/>
      <c r="IP442" s="295"/>
      <c r="IQ442" s="295"/>
      <c r="IR442" s="295"/>
      <c r="IS442" s="295"/>
      <c r="IT442" s="295"/>
      <c r="IU442" s="295"/>
      <c r="IV442" s="295"/>
      <c r="IW442" s="295"/>
      <c r="IX442" s="295"/>
      <c r="IY442" s="295"/>
      <c r="IZ442" s="294"/>
      <c r="JA442" s="294"/>
      <c r="JB442" s="294"/>
      <c r="JC442" s="294"/>
      <c r="JD442" s="295"/>
      <c r="JE442" s="295"/>
      <c r="JF442" s="295"/>
      <c r="JG442" s="295"/>
      <c r="JH442" s="295"/>
      <c r="JI442" s="295"/>
      <c r="JJ442" s="295"/>
      <c r="JK442" s="295"/>
      <c r="JL442" s="295"/>
      <c r="JM442" s="295"/>
      <c r="JN442" s="294"/>
      <c r="JO442" s="294"/>
      <c r="JP442" s="294"/>
      <c r="JQ442" s="294"/>
      <c r="JR442" s="295"/>
      <c r="JS442" s="295"/>
      <c r="JT442" s="295"/>
      <c r="JU442" s="295"/>
      <c r="JV442" s="295"/>
      <c r="JW442" s="295"/>
      <c r="JX442" s="295"/>
      <c r="JY442" s="295"/>
      <c r="JZ442" s="295"/>
      <c r="KA442" s="295"/>
      <c r="KB442" s="294"/>
      <c r="KC442" s="294"/>
      <c r="KD442" s="294"/>
      <c r="KE442" s="294"/>
      <c r="KF442" s="295"/>
      <c r="KG442" s="295"/>
      <c r="KH442" s="295"/>
      <c r="KI442" s="295"/>
      <c r="KJ442" s="295"/>
      <c r="KK442" s="295"/>
      <c r="KL442" s="295"/>
      <c r="KM442" s="295"/>
      <c r="KN442" s="295"/>
      <c r="KO442" s="295"/>
      <c r="KP442" s="294"/>
      <c r="KQ442" s="294"/>
      <c r="KR442" s="294"/>
      <c r="KS442" s="294"/>
      <c r="KT442" s="295"/>
      <c r="KU442" s="295"/>
      <c r="KV442" s="295"/>
      <c r="KW442" s="295"/>
      <c r="KX442" s="295"/>
      <c r="KY442" s="295"/>
      <c r="KZ442" s="295"/>
      <c r="LA442" s="295"/>
      <c r="LB442" s="295"/>
      <c r="LC442" s="295"/>
      <c r="LD442" s="294"/>
      <c r="LE442" s="294"/>
      <c r="LF442" s="294"/>
      <c r="LG442" s="294"/>
      <c r="LH442" s="295"/>
      <c r="LI442" s="295"/>
      <c r="LJ442" s="295"/>
      <c r="LK442" s="295"/>
      <c r="LL442" s="295"/>
      <c r="LM442" s="295"/>
      <c r="LN442" s="295"/>
      <c r="LO442" s="295"/>
      <c r="LP442" s="295"/>
      <c r="LQ442" s="295"/>
      <c r="LR442" s="294"/>
      <c r="LS442" s="294"/>
      <c r="LT442" s="294"/>
      <c r="LU442" s="294"/>
      <c r="LV442" s="295"/>
      <c r="LW442" s="295"/>
      <c r="LX442" s="295"/>
      <c r="LY442" s="295"/>
      <c r="LZ442" s="295"/>
      <c r="MA442" s="295"/>
      <c r="MB442" s="295"/>
      <c r="MC442" s="295"/>
      <c r="MD442" s="295"/>
      <c r="ME442" s="295"/>
      <c r="MF442" s="294"/>
      <c r="MG442" s="294"/>
      <c r="MH442" s="294"/>
      <c r="MI442" s="294"/>
      <c r="MJ442" s="295"/>
      <c r="MK442" s="295"/>
      <c r="ML442" s="295"/>
      <c r="MM442" s="295"/>
      <c r="MN442" s="295"/>
      <c r="MO442" s="295"/>
      <c r="MP442" s="295"/>
      <c r="MQ442" s="295"/>
      <c r="MR442" s="295"/>
      <c r="MS442" s="295"/>
      <c r="MT442" s="294"/>
      <c r="MU442" s="294"/>
      <c r="MV442" s="294"/>
      <c r="MW442" s="294"/>
      <c r="MX442" s="295"/>
      <c r="MY442" s="295"/>
      <c r="MZ442" s="295"/>
      <c r="NA442" s="295"/>
      <c r="NB442" s="295"/>
      <c r="NC442" s="295"/>
      <c r="ND442" s="295"/>
      <c r="NE442" s="295"/>
      <c r="NF442" s="295"/>
      <c r="NG442" s="295"/>
      <c r="NH442" s="294"/>
      <c r="NI442" s="294"/>
      <c r="NJ442" s="294"/>
      <c r="NK442" s="294"/>
      <c r="NL442" s="295"/>
      <c r="NM442" s="295"/>
      <c r="NN442" s="295"/>
      <c r="NO442" s="295"/>
      <c r="NP442" s="295"/>
      <c r="NQ442" s="295"/>
      <c r="NR442" s="295"/>
      <c r="NS442" s="295"/>
      <c r="NT442" s="295"/>
      <c r="NU442" s="295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4"/>
      <c r="OK442" s="294"/>
      <c r="OL442" s="294"/>
      <c r="OM442" s="294"/>
      <c r="ON442" s="295"/>
      <c r="OO442" s="295"/>
      <c r="OP442" s="295"/>
      <c r="OQ442" s="295"/>
      <c r="OR442" s="295"/>
      <c r="OS442" s="295"/>
      <c r="OT442" s="295"/>
      <c r="OU442" s="295"/>
      <c r="OV442" s="295"/>
      <c r="OW442" s="295"/>
      <c r="OX442" s="294"/>
      <c r="OY442" s="294"/>
      <c r="OZ442" s="294"/>
      <c r="PA442" s="294"/>
      <c r="PB442" s="295"/>
      <c r="PC442" s="295"/>
      <c r="PD442" s="295"/>
      <c r="PE442" s="295"/>
      <c r="PF442" s="295"/>
      <c r="PG442" s="295"/>
      <c r="PH442" s="295"/>
      <c r="PI442" s="295"/>
      <c r="PJ442" s="295"/>
      <c r="PK442" s="295"/>
      <c r="PL442" s="294"/>
      <c r="PM442" s="294"/>
      <c r="PN442" s="294"/>
      <c r="PO442" s="294"/>
      <c r="PP442" s="295"/>
      <c r="PQ442" s="295"/>
      <c r="PR442" s="295"/>
      <c r="PS442" s="295"/>
      <c r="PT442" s="295"/>
      <c r="PU442" s="295"/>
      <c r="PV442" s="295"/>
      <c r="PW442" s="295"/>
      <c r="PX442" s="295"/>
      <c r="PY442" s="295"/>
      <c r="PZ442" s="294"/>
      <c r="QA442" s="294"/>
      <c r="QB442" s="294"/>
      <c r="QC442" s="294"/>
      <c r="QD442" s="295"/>
      <c r="QE442" s="295"/>
      <c r="QF442" s="295"/>
      <c r="QG442" s="295"/>
      <c r="QH442" s="295"/>
      <c r="QI442" s="295"/>
      <c r="QJ442" s="295"/>
      <c r="QK442" s="295"/>
      <c r="QL442" s="295"/>
      <c r="QM442" s="295"/>
      <c r="QN442" s="294"/>
      <c r="QO442" s="294"/>
      <c r="QP442" s="294"/>
      <c r="QQ442" s="294"/>
      <c r="QR442" s="295"/>
      <c r="QS442" s="295"/>
      <c r="QT442" s="295"/>
      <c r="QU442" s="295"/>
      <c r="QV442" s="295"/>
      <c r="QW442" s="295"/>
      <c r="QX442" s="295"/>
      <c r="QY442" s="295"/>
      <c r="QZ442" s="295"/>
      <c r="RA442" s="295"/>
      <c r="RB442" s="294"/>
      <c r="RC442" s="294"/>
      <c r="RD442" s="294"/>
      <c r="RE442" s="294"/>
      <c r="RF442" s="295"/>
      <c r="RG442" s="295"/>
      <c r="RH442" s="295"/>
      <c r="RI442" s="295"/>
      <c r="RJ442" s="295"/>
      <c r="RK442" s="295"/>
      <c r="RL442" s="295"/>
      <c r="RM442" s="295"/>
      <c r="RN442" s="295"/>
      <c r="RO442" s="295"/>
      <c r="RP442" s="294"/>
      <c r="RQ442" s="294"/>
      <c r="RR442" s="294"/>
      <c r="RS442" s="294"/>
      <c r="RT442" s="295"/>
      <c r="RU442" s="295"/>
      <c r="RV442" s="295"/>
      <c r="RW442" s="295"/>
      <c r="RX442" s="295"/>
      <c r="RY442" s="295"/>
      <c r="RZ442" s="295"/>
      <c r="SA442" s="295"/>
      <c r="SB442" s="295"/>
      <c r="SC442" s="295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  <c r="TT442" s="203"/>
      <c r="TU442" s="203"/>
      <c r="TV442" s="203"/>
      <c r="TW442" s="203"/>
      <c r="TX442" s="180"/>
      <c r="TY442" s="180"/>
      <c r="TZ442" s="180"/>
      <c r="UA442" s="180"/>
      <c r="UB442" s="180"/>
      <c r="UC442" s="180"/>
      <c r="UD442" s="180"/>
      <c r="UE442" s="180"/>
      <c r="UF442" s="180"/>
      <c r="UG442" s="180"/>
      <c r="UH442" s="203"/>
      <c r="UI442" s="203"/>
      <c r="UJ442" s="203"/>
      <c r="UK442" s="203"/>
      <c r="UL442" s="180"/>
      <c r="UM442" s="180"/>
      <c r="UN442" s="180"/>
      <c r="UO442" s="180"/>
      <c r="UP442" s="180"/>
      <c r="UQ442" s="180"/>
      <c r="UR442" s="180"/>
      <c r="US442" s="180"/>
      <c r="UT442" s="180"/>
      <c r="UU442" s="180"/>
      <c r="UV442" s="203"/>
      <c r="UW442" s="203"/>
      <c r="UX442" s="203"/>
      <c r="UY442" s="203"/>
      <c r="UZ442" s="180"/>
      <c r="VA442" s="180"/>
      <c r="VB442" s="180"/>
      <c r="VC442" s="180"/>
      <c r="VD442" s="180"/>
      <c r="VE442" s="180"/>
      <c r="VF442" s="180"/>
      <c r="VG442" s="180"/>
      <c r="VH442" s="180"/>
      <c r="VI442" s="180"/>
    </row>
    <row r="443" ht="13.5" customHeight="1">
      <c r="A443" s="290"/>
      <c r="B443" s="291"/>
      <c r="C443" s="291"/>
      <c r="D443" s="291"/>
      <c r="E443" s="292"/>
      <c r="F443" s="86"/>
      <c r="G443" s="86"/>
      <c r="H443" s="294"/>
      <c r="I443" s="294"/>
      <c r="J443" s="294"/>
      <c r="K443" s="294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4"/>
      <c r="W443" s="294"/>
      <c r="X443" s="294"/>
      <c r="Y443" s="294"/>
      <c r="Z443" s="295"/>
      <c r="AA443" s="295"/>
      <c r="AB443" s="295"/>
      <c r="AC443" s="295"/>
      <c r="AD443" s="295"/>
      <c r="AE443" s="295"/>
      <c r="AF443" s="295"/>
      <c r="AG443" s="295"/>
      <c r="AH443" s="295"/>
      <c r="AI443" s="295"/>
      <c r="AJ443" s="294"/>
      <c r="AK443" s="294"/>
      <c r="AL443" s="294"/>
      <c r="AM443" s="294"/>
      <c r="AN443" s="295"/>
      <c r="AO443" s="295"/>
      <c r="AP443" s="295"/>
      <c r="AQ443" s="295"/>
      <c r="AR443" s="295"/>
      <c r="AS443" s="295"/>
      <c r="AT443" s="295"/>
      <c r="AU443" s="295"/>
      <c r="AV443" s="295"/>
      <c r="AW443" s="295"/>
      <c r="AX443" s="294"/>
      <c r="AY443" s="294"/>
      <c r="AZ443" s="294"/>
      <c r="BA443" s="294"/>
      <c r="BB443" s="295"/>
      <c r="BC443" s="295"/>
      <c r="BD443" s="295"/>
      <c r="BE443" s="295"/>
      <c r="BF443" s="295"/>
      <c r="BG443" s="295"/>
      <c r="BH443" s="295"/>
      <c r="BI443" s="295"/>
      <c r="BJ443" s="295"/>
      <c r="BK443" s="295"/>
      <c r="BL443" s="294"/>
      <c r="BM443" s="294"/>
      <c r="BN443" s="294"/>
      <c r="BO443" s="294"/>
      <c r="BP443" s="295"/>
      <c r="BQ443" s="295"/>
      <c r="BR443" s="295"/>
      <c r="BS443" s="295"/>
      <c r="BT443" s="295"/>
      <c r="BU443" s="295"/>
      <c r="BV443" s="295"/>
      <c r="BW443" s="295"/>
      <c r="BX443" s="295"/>
      <c r="BY443" s="295"/>
      <c r="BZ443" s="294"/>
      <c r="CA443" s="294"/>
      <c r="CB443" s="294"/>
      <c r="CC443" s="294"/>
      <c r="CD443" s="295"/>
      <c r="CE443" s="295"/>
      <c r="CF443" s="295"/>
      <c r="CG443" s="295"/>
      <c r="CH443" s="295"/>
      <c r="CI443" s="295"/>
      <c r="CJ443" s="295"/>
      <c r="CK443" s="295"/>
      <c r="CL443" s="295"/>
      <c r="CM443" s="295"/>
      <c r="CN443" s="294"/>
      <c r="CO443" s="294"/>
      <c r="CP443" s="294"/>
      <c r="CQ443" s="294"/>
      <c r="CR443" s="295"/>
      <c r="CS443" s="295"/>
      <c r="CT443" s="295"/>
      <c r="CU443" s="295"/>
      <c r="CV443" s="295"/>
      <c r="CW443" s="295"/>
      <c r="CX443" s="295"/>
      <c r="CY443" s="295"/>
      <c r="CZ443" s="295"/>
      <c r="DA443" s="295"/>
      <c r="DB443" s="294"/>
      <c r="DC443" s="294"/>
      <c r="DD443" s="294"/>
      <c r="DE443" s="294"/>
      <c r="DF443" s="295"/>
      <c r="DG443" s="295"/>
      <c r="DH443" s="295"/>
      <c r="DI443" s="295"/>
      <c r="DJ443" s="295"/>
      <c r="DK443" s="295"/>
      <c r="DL443" s="295"/>
      <c r="DM443" s="295"/>
      <c r="DN443" s="295"/>
      <c r="DO443" s="295"/>
      <c r="DP443" s="294"/>
      <c r="DQ443" s="294"/>
      <c r="DR443" s="294"/>
      <c r="DS443" s="294"/>
      <c r="DT443" s="295"/>
      <c r="DU443" s="295"/>
      <c r="DV443" s="295"/>
      <c r="DW443" s="295"/>
      <c r="DX443" s="295"/>
      <c r="DY443" s="295"/>
      <c r="DZ443" s="295"/>
      <c r="EA443" s="295"/>
      <c r="EB443" s="295"/>
      <c r="EC443" s="295"/>
      <c r="ED443" s="294"/>
      <c r="EE443" s="294"/>
      <c r="EF443" s="294"/>
      <c r="EG443" s="294"/>
      <c r="EH443" s="295"/>
      <c r="EI443" s="295"/>
      <c r="EJ443" s="295"/>
      <c r="EK443" s="295"/>
      <c r="EL443" s="295"/>
      <c r="EM443" s="295"/>
      <c r="EN443" s="295"/>
      <c r="EO443" s="295"/>
      <c r="EP443" s="295"/>
      <c r="EQ443" s="295"/>
      <c r="ER443" s="294"/>
      <c r="ES443" s="294"/>
      <c r="ET443" s="294"/>
      <c r="EU443" s="294"/>
      <c r="EV443" s="295"/>
      <c r="EW443" s="295"/>
      <c r="EX443" s="295"/>
      <c r="EY443" s="295"/>
      <c r="EZ443" s="295"/>
      <c r="FA443" s="295"/>
      <c r="FB443" s="295"/>
      <c r="FC443" s="295"/>
      <c r="FD443" s="295"/>
      <c r="FE443" s="295"/>
      <c r="FF443" s="294"/>
      <c r="FG443" s="294"/>
      <c r="FH443" s="294"/>
      <c r="FI443" s="294"/>
      <c r="FJ443" s="295"/>
      <c r="FK443" s="295"/>
      <c r="FL443" s="295"/>
      <c r="FM443" s="295"/>
      <c r="FN443" s="295"/>
      <c r="FO443" s="295"/>
      <c r="FP443" s="295"/>
      <c r="FQ443" s="295"/>
      <c r="FR443" s="295"/>
      <c r="FS443" s="295"/>
      <c r="FT443" s="294"/>
      <c r="FU443" s="294"/>
      <c r="FV443" s="294"/>
      <c r="FW443" s="294"/>
      <c r="FX443" s="295"/>
      <c r="FY443" s="295"/>
      <c r="FZ443" s="295"/>
      <c r="GA443" s="295"/>
      <c r="GB443" s="295"/>
      <c r="GC443" s="295"/>
      <c r="GD443" s="295"/>
      <c r="GE443" s="295"/>
      <c r="GF443" s="295"/>
      <c r="GG443" s="295"/>
      <c r="GH443" s="294"/>
      <c r="GI443" s="294"/>
      <c r="GJ443" s="294"/>
      <c r="GK443" s="294"/>
      <c r="GL443" s="295"/>
      <c r="GM443" s="295"/>
      <c r="GN443" s="295"/>
      <c r="GO443" s="295"/>
      <c r="GP443" s="295"/>
      <c r="GQ443" s="295"/>
      <c r="GR443" s="295"/>
      <c r="GS443" s="295"/>
      <c r="GT443" s="295"/>
      <c r="GU443" s="295"/>
      <c r="GV443" s="294"/>
      <c r="GW443" s="294"/>
      <c r="GX443" s="294"/>
      <c r="GY443" s="294"/>
      <c r="GZ443" s="295"/>
      <c r="HA443" s="295"/>
      <c r="HB443" s="295"/>
      <c r="HC443" s="295"/>
      <c r="HD443" s="295"/>
      <c r="HE443" s="295"/>
      <c r="HF443" s="295"/>
      <c r="HG443" s="295"/>
      <c r="HH443" s="295"/>
      <c r="HI443" s="295"/>
      <c r="HJ443" s="294"/>
      <c r="HK443" s="294"/>
      <c r="HL443" s="294"/>
      <c r="HM443" s="294"/>
      <c r="HN443" s="295"/>
      <c r="HO443" s="295"/>
      <c r="HP443" s="295"/>
      <c r="HQ443" s="295"/>
      <c r="HR443" s="295"/>
      <c r="HS443" s="295"/>
      <c r="HT443" s="295"/>
      <c r="HU443" s="295"/>
      <c r="HV443" s="295"/>
      <c r="HW443" s="295"/>
      <c r="HX443" s="294"/>
      <c r="HY443" s="294"/>
      <c r="HZ443" s="294"/>
      <c r="IA443" s="294"/>
      <c r="IB443" s="295"/>
      <c r="IC443" s="295"/>
      <c r="ID443" s="295"/>
      <c r="IE443" s="295"/>
      <c r="IF443" s="295"/>
      <c r="IG443" s="295"/>
      <c r="IH443" s="295"/>
      <c r="II443" s="295"/>
      <c r="IJ443" s="295"/>
      <c r="IK443" s="295"/>
      <c r="IL443" s="294"/>
      <c r="IM443" s="294"/>
      <c r="IN443" s="294"/>
      <c r="IO443" s="294"/>
      <c r="IP443" s="295"/>
      <c r="IQ443" s="295"/>
      <c r="IR443" s="295"/>
      <c r="IS443" s="295"/>
      <c r="IT443" s="295"/>
      <c r="IU443" s="295"/>
      <c r="IV443" s="295"/>
      <c r="IW443" s="295"/>
      <c r="IX443" s="295"/>
      <c r="IY443" s="295"/>
      <c r="IZ443" s="294"/>
      <c r="JA443" s="294"/>
      <c r="JB443" s="294"/>
      <c r="JC443" s="294"/>
      <c r="JD443" s="295"/>
      <c r="JE443" s="295"/>
      <c r="JF443" s="295"/>
      <c r="JG443" s="295"/>
      <c r="JH443" s="295"/>
      <c r="JI443" s="295"/>
      <c r="JJ443" s="295"/>
      <c r="JK443" s="295"/>
      <c r="JL443" s="295"/>
      <c r="JM443" s="295"/>
      <c r="JN443" s="294"/>
      <c r="JO443" s="294"/>
      <c r="JP443" s="294"/>
      <c r="JQ443" s="294"/>
      <c r="JR443" s="295"/>
      <c r="JS443" s="295"/>
      <c r="JT443" s="295"/>
      <c r="JU443" s="295"/>
      <c r="JV443" s="295"/>
      <c r="JW443" s="295"/>
      <c r="JX443" s="295"/>
      <c r="JY443" s="295"/>
      <c r="JZ443" s="295"/>
      <c r="KA443" s="295"/>
      <c r="KB443" s="294"/>
      <c r="KC443" s="294"/>
      <c r="KD443" s="294"/>
      <c r="KE443" s="294"/>
      <c r="KF443" s="295"/>
      <c r="KG443" s="295"/>
      <c r="KH443" s="295"/>
      <c r="KI443" s="295"/>
      <c r="KJ443" s="295"/>
      <c r="KK443" s="295"/>
      <c r="KL443" s="295"/>
      <c r="KM443" s="295"/>
      <c r="KN443" s="295"/>
      <c r="KO443" s="295"/>
      <c r="KP443" s="294"/>
      <c r="KQ443" s="294"/>
      <c r="KR443" s="294"/>
      <c r="KS443" s="294"/>
      <c r="KT443" s="295"/>
      <c r="KU443" s="295"/>
      <c r="KV443" s="295"/>
      <c r="KW443" s="295"/>
      <c r="KX443" s="295"/>
      <c r="KY443" s="295"/>
      <c r="KZ443" s="295"/>
      <c r="LA443" s="295"/>
      <c r="LB443" s="295"/>
      <c r="LC443" s="295"/>
      <c r="LD443" s="294"/>
      <c r="LE443" s="294"/>
      <c r="LF443" s="294"/>
      <c r="LG443" s="294"/>
      <c r="LH443" s="295"/>
      <c r="LI443" s="295"/>
      <c r="LJ443" s="295"/>
      <c r="LK443" s="295"/>
      <c r="LL443" s="295"/>
      <c r="LM443" s="295"/>
      <c r="LN443" s="295"/>
      <c r="LO443" s="295"/>
      <c r="LP443" s="295"/>
      <c r="LQ443" s="295"/>
      <c r="LR443" s="294"/>
      <c r="LS443" s="294"/>
      <c r="LT443" s="294"/>
      <c r="LU443" s="294"/>
      <c r="LV443" s="295"/>
      <c r="LW443" s="295"/>
      <c r="LX443" s="295"/>
      <c r="LY443" s="295"/>
      <c r="LZ443" s="295"/>
      <c r="MA443" s="295"/>
      <c r="MB443" s="295"/>
      <c r="MC443" s="295"/>
      <c r="MD443" s="295"/>
      <c r="ME443" s="295"/>
      <c r="MF443" s="294"/>
      <c r="MG443" s="294"/>
      <c r="MH443" s="294"/>
      <c r="MI443" s="294"/>
      <c r="MJ443" s="295"/>
      <c r="MK443" s="295"/>
      <c r="ML443" s="295"/>
      <c r="MM443" s="295"/>
      <c r="MN443" s="295"/>
      <c r="MO443" s="295"/>
      <c r="MP443" s="295"/>
      <c r="MQ443" s="295"/>
      <c r="MR443" s="295"/>
      <c r="MS443" s="295"/>
      <c r="MT443" s="294"/>
      <c r="MU443" s="294"/>
      <c r="MV443" s="294"/>
      <c r="MW443" s="294"/>
      <c r="MX443" s="295"/>
      <c r="MY443" s="295"/>
      <c r="MZ443" s="295"/>
      <c r="NA443" s="295"/>
      <c r="NB443" s="295"/>
      <c r="NC443" s="295"/>
      <c r="ND443" s="295"/>
      <c r="NE443" s="295"/>
      <c r="NF443" s="295"/>
      <c r="NG443" s="295"/>
      <c r="NH443" s="294"/>
      <c r="NI443" s="294"/>
      <c r="NJ443" s="294"/>
      <c r="NK443" s="294"/>
      <c r="NL443" s="295"/>
      <c r="NM443" s="295"/>
      <c r="NN443" s="295"/>
      <c r="NO443" s="295"/>
      <c r="NP443" s="295"/>
      <c r="NQ443" s="295"/>
      <c r="NR443" s="295"/>
      <c r="NS443" s="295"/>
      <c r="NT443" s="295"/>
      <c r="NU443" s="295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4"/>
      <c r="OK443" s="294"/>
      <c r="OL443" s="294"/>
      <c r="OM443" s="294"/>
      <c r="ON443" s="295"/>
      <c r="OO443" s="295"/>
      <c r="OP443" s="295"/>
      <c r="OQ443" s="295"/>
      <c r="OR443" s="295"/>
      <c r="OS443" s="295"/>
      <c r="OT443" s="295"/>
      <c r="OU443" s="295"/>
      <c r="OV443" s="295"/>
      <c r="OW443" s="295"/>
      <c r="OX443" s="294"/>
      <c r="OY443" s="294"/>
      <c r="OZ443" s="294"/>
      <c r="PA443" s="294"/>
      <c r="PB443" s="295"/>
      <c r="PC443" s="295"/>
      <c r="PD443" s="295"/>
      <c r="PE443" s="295"/>
      <c r="PF443" s="295"/>
      <c r="PG443" s="295"/>
      <c r="PH443" s="295"/>
      <c r="PI443" s="295"/>
      <c r="PJ443" s="295"/>
      <c r="PK443" s="295"/>
      <c r="PL443" s="294"/>
      <c r="PM443" s="294"/>
      <c r="PN443" s="294"/>
      <c r="PO443" s="294"/>
      <c r="PP443" s="295"/>
      <c r="PQ443" s="295"/>
      <c r="PR443" s="295"/>
      <c r="PS443" s="295"/>
      <c r="PT443" s="295"/>
      <c r="PU443" s="295"/>
      <c r="PV443" s="295"/>
      <c r="PW443" s="295"/>
      <c r="PX443" s="295"/>
      <c r="PY443" s="295"/>
      <c r="PZ443" s="294"/>
      <c r="QA443" s="294"/>
      <c r="QB443" s="294"/>
      <c r="QC443" s="294"/>
      <c r="QD443" s="295"/>
      <c r="QE443" s="295"/>
      <c r="QF443" s="295"/>
      <c r="QG443" s="295"/>
      <c r="QH443" s="295"/>
      <c r="QI443" s="295"/>
      <c r="QJ443" s="295"/>
      <c r="QK443" s="295"/>
      <c r="QL443" s="295"/>
      <c r="QM443" s="295"/>
      <c r="QN443" s="294"/>
      <c r="QO443" s="294"/>
      <c r="QP443" s="294"/>
      <c r="QQ443" s="294"/>
      <c r="QR443" s="295"/>
      <c r="QS443" s="295"/>
      <c r="QT443" s="295"/>
      <c r="QU443" s="295"/>
      <c r="QV443" s="295"/>
      <c r="QW443" s="295"/>
      <c r="QX443" s="295"/>
      <c r="QY443" s="295"/>
      <c r="QZ443" s="295"/>
      <c r="RA443" s="295"/>
      <c r="RB443" s="294"/>
      <c r="RC443" s="294"/>
      <c r="RD443" s="294"/>
      <c r="RE443" s="294"/>
      <c r="RF443" s="295"/>
      <c r="RG443" s="295"/>
      <c r="RH443" s="295"/>
      <c r="RI443" s="295"/>
      <c r="RJ443" s="295"/>
      <c r="RK443" s="295"/>
      <c r="RL443" s="295"/>
      <c r="RM443" s="295"/>
      <c r="RN443" s="295"/>
      <c r="RO443" s="295"/>
      <c r="RP443" s="294"/>
      <c r="RQ443" s="294"/>
      <c r="RR443" s="294"/>
      <c r="RS443" s="294"/>
      <c r="RT443" s="295"/>
      <c r="RU443" s="295"/>
      <c r="RV443" s="295"/>
      <c r="RW443" s="295"/>
      <c r="RX443" s="295"/>
      <c r="RY443" s="295"/>
      <c r="RZ443" s="295"/>
      <c r="SA443" s="295"/>
      <c r="SB443" s="295"/>
      <c r="SC443" s="295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  <c r="TT443" s="203"/>
      <c r="TU443" s="203"/>
      <c r="TV443" s="203"/>
      <c r="TW443" s="203"/>
      <c r="TX443" s="180"/>
      <c r="TY443" s="180"/>
      <c r="TZ443" s="180"/>
      <c r="UA443" s="180"/>
      <c r="UB443" s="180"/>
      <c r="UC443" s="180"/>
      <c r="UD443" s="180"/>
      <c r="UE443" s="180"/>
      <c r="UF443" s="180"/>
      <c r="UG443" s="180"/>
      <c r="UH443" s="203"/>
      <c r="UI443" s="203"/>
      <c r="UJ443" s="203"/>
      <c r="UK443" s="203"/>
      <c r="UL443" s="180"/>
      <c r="UM443" s="180"/>
      <c r="UN443" s="180"/>
      <c r="UO443" s="180"/>
      <c r="UP443" s="180"/>
      <c r="UQ443" s="180"/>
      <c r="UR443" s="180"/>
      <c r="US443" s="180"/>
      <c r="UT443" s="180"/>
      <c r="UU443" s="180"/>
      <c r="UV443" s="203"/>
      <c r="UW443" s="203"/>
      <c r="UX443" s="203"/>
      <c r="UY443" s="203"/>
      <c r="UZ443" s="180"/>
      <c r="VA443" s="180"/>
      <c r="VB443" s="180"/>
      <c r="VC443" s="180"/>
      <c r="VD443" s="180"/>
      <c r="VE443" s="180"/>
      <c r="VF443" s="180"/>
      <c r="VG443" s="180"/>
      <c r="VH443" s="180"/>
      <c r="VI443" s="180"/>
    </row>
    <row r="444" ht="13.5" customHeight="1">
      <c r="A444" s="290"/>
      <c r="B444" s="291"/>
      <c r="C444" s="291"/>
      <c r="D444" s="291"/>
      <c r="E444" s="292"/>
      <c r="F444" s="86"/>
      <c r="G444" s="86"/>
      <c r="H444" s="294"/>
      <c r="I444" s="294"/>
      <c r="J444" s="294"/>
      <c r="K444" s="294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4"/>
      <c r="W444" s="294"/>
      <c r="X444" s="294"/>
      <c r="Y444" s="294"/>
      <c r="Z444" s="295"/>
      <c r="AA444" s="295"/>
      <c r="AB444" s="295"/>
      <c r="AC444" s="295"/>
      <c r="AD444" s="295"/>
      <c r="AE444" s="295"/>
      <c r="AF444" s="295"/>
      <c r="AG444" s="295"/>
      <c r="AH444" s="295"/>
      <c r="AI444" s="295"/>
      <c r="AJ444" s="294"/>
      <c r="AK444" s="294"/>
      <c r="AL444" s="294"/>
      <c r="AM444" s="294"/>
      <c r="AN444" s="295"/>
      <c r="AO444" s="295"/>
      <c r="AP444" s="295"/>
      <c r="AQ444" s="295"/>
      <c r="AR444" s="295"/>
      <c r="AS444" s="295"/>
      <c r="AT444" s="295"/>
      <c r="AU444" s="295"/>
      <c r="AV444" s="295"/>
      <c r="AW444" s="295"/>
      <c r="AX444" s="294"/>
      <c r="AY444" s="294"/>
      <c r="AZ444" s="294"/>
      <c r="BA444" s="294"/>
      <c r="BB444" s="295"/>
      <c r="BC444" s="295"/>
      <c r="BD444" s="295"/>
      <c r="BE444" s="295"/>
      <c r="BF444" s="295"/>
      <c r="BG444" s="295"/>
      <c r="BH444" s="295"/>
      <c r="BI444" s="295"/>
      <c r="BJ444" s="295"/>
      <c r="BK444" s="295"/>
      <c r="BL444" s="294"/>
      <c r="BM444" s="294"/>
      <c r="BN444" s="294"/>
      <c r="BO444" s="294"/>
      <c r="BP444" s="295"/>
      <c r="BQ444" s="295"/>
      <c r="BR444" s="295"/>
      <c r="BS444" s="295"/>
      <c r="BT444" s="295"/>
      <c r="BU444" s="295"/>
      <c r="BV444" s="295"/>
      <c r="BW444" s="295"/>
      <c r="BX444" s="295"/>
      <c r="BY444" s="295"/>
      <c r="BZ444" s="294"/>
      <c r="CA444" s="294"/>
      <c r="CB444" s="294"/>
      <c r="CC444" s="294"/>
      <c r="CD444" s="295"/>
      <c r="CE444" s="295"/>
      <c r="CF444" s="295"/>
      <c r="CG444" s="295"/>
      <c r="CH444" s="295"/>
      <c r="CI444" s="295"/>
      <c r="CJ444" s="295"/>
      <c r="CK444" s="295"/>
      <c r="CL444" s="295"/>
      <c r="CM444" s="295"/>
      <c r="CN444" s="294"/>
      <c r="CO444" s="294"/>
      <c r="CP444" s="294"/>
      <c r="CQ444" s="294"/>
      <c r="CR444" s="295"/>
      <c r="CS444" s="295"/>
      <c r="CT444" s="295"/>
      <c r="CU444" s="295"/>
      <c r="CV444" s="295"/>
      <c r="CW444" s="295"/>
      <c r="CX444" s="295"/>
      <c r="CY444" s="295"/>
      <c r="CZ444" s="295"/>
      <c r="DA444" s="295"/>
      <c r="DB444" s="294"/>
      <c r="DC444" s="294"/>
      <c r="DD444" s="294"/>
      <c r="DE444" s="294"/>
      <c r="DF444" s="295"/>
      <c r="DG444" s="295"/>
      <c r="DH444" s="295"/>
      <c r="DI444" s="295"/>
      <c r="DJ444" s="295"/>
      <c r="DK444" s="295"/>
      <c r="DL444" s="295"/>
      <c r="DM444" s="295"/>
      <c r="DN444" s="295"/>
      <c r="DO444" s="295"/>
      <c r="DP444" s="294"/>
      <c r="DQ444" s="294"/>
      <c r="DR444" s="294"/>
      <c r="DS444" s="294"/>
      <c r="DT444" s="295"/>
      <c r="DU444" s="295"/>
      <c r="DV444" s="295"/>
      <c r="DW444" s="295"/>
      <c r="DX444" s="295"/>
      <c r="DY444" s="295"/>
      <c r="DZ444" s="295"/>
      <c r="EA444" s="295"/>
      <c r="EB444" s="295"/>
      <c r="EC444" s="295"/>
      <c r="ED444" s="294"/>
      <c r="EE444" s="294"/>
      <c r="EF444" s="294"/>
      <c r="EG444" s="294"/>
      <c r="EH444" s="295"/>
      <c r="EI444" s="295"/>
      <c r="EJ444" s="295"/>
      <c r="EK444" s="295"/>
      <c r="EL444" s="295"/>
      <c r="EM444" s="295"/>
      <c r="EN444" s="295"/>
      <c r="EO444" s="295"/>
      <c r="EP444" s="295"/>
      <c r="EQ444" s="295"/>
      <c r="ER444" s="294"/>
      <c r="ES444" s="294"/>
      <c r="ET444" s="294"/>
      <c r="EU444" s="294"/>
      <c r="EV444" s="295"/>
      <c r="EW444" s="295"/>
      <c r="EX444" s="295"/>
      <c r="EY444" s="295"/>
      <c r="EZ444" s="295"/>
      <c r="FA444" s="295"/>
      <c r="FB444" s="295"/>
      <c r="FC444" s="295"/>
      <c r="FD444" s="295"/>
      <c r="FE444" s="295"/>
      <c r="FF444" s="294"/>
      <c r="FG444" s="294"/>
      <c r="FH444" s="294"/>
      <c r="FI444" s="294"/>
      <c r="FJ444" s="295"/>
      <c r="FK444" s="295"/>
      <c r="FL444" s="295"/>
      <c r="FM444" s="295"/>
      <c r="FN444" s="295"/>
      <c r="FO444" s="295"/>
      <c r="FP444" s="295"/>
      <c r="FQ444" s="295"/>
      <c r="FR444" s="295"/>
      <c r="FS444" s="295"/>
      <c r="FT444" s="294"/>
      <c r="FU444" s="294"/>
      <c r="FV444" s="294"/>
      <c r="FW444" s="294"/>
      <c r="FX444" s="295"/>
      <c r="FY444" s="295"/>
      <c r="FZ444" s="295"/>
      <c r="GA444" s="295"/>
      <c r="GB444" s="295"/>
      <c r="GC444" s="295"/>
      <c r="GD444" s="295"/>
      <c r="GE444" s="295"/>
      <c r="GF444" s="295"/>
      <c r="GG444" s="295"/>
      <c r="GH444" s="294"/>
      <c r="GI444" s="294"/>
      <c r="GJ444" s="294"/>
      <c r="GK444" s="294"/>
      <c r="GL444" s="295"/>
      <c r="GM444" s="295"/>
      <c r="GN444" s="295"/>
      <c r="GO444" s="295"/>
      <c r="GP444" s="295"/>
      <c r="GQ444" s="295"/>
      <c r="GR444" s="295"/>
      <c r="GS444" s="295"/>
      <c r="GT444" s="295"/>
      <c r="GU444" s="295"/>
      <c r="GV444" s="294"/>
      <c r="GW444" s="294"/>
      <c r="GX444" s="294"/>
      <c r="GY444" s="294"/>
      <c r="GZ444" s="295"/>
      <c r="HA444" s="295"/>
      <c r="HB444" s="295"/>
      <c r="HC444" s="295"/>
      <c r="HD444" s="295"/>
      <c r="HE444" s="295"/>
      <c r="HF444" s="295"/>
      <c r="HG444" s="295"/>
      <c r="HH444" s="295"/>
      <c r="HI444" s="295"/>
      <c r="HJ444" s="294"/>
      <c r="HK444" s="294"/>
      <c r="HL444" s="294"/>
      <c r="HM444" s="294"/>
      <c r="HN444" s="295"/>
      <c r="HO444" s="295"/>
      <c r="HP444" s="295"/>
      <c r="HQ444" s="295"/>
      <c r="HR444" s="295"/>
      <c r="HS444" s="295"/>
      <c r="HT444" s="295"/>
      <c r="HU444" s="295"/>
      <c r="HV444" s="295"/>
      <c r="HW444" s="295"/>
      <c r="HX444" s="294"/>
      <c r="HY444" s="294"/>
      <c r="HZ444" s="294"/>
      <c r="IA444" s="294"/>
      <c r="IB444" s="295"/>
      <c r="IC444" s="295"/>
      <c r="ID444" s="295"/>
      <c r="IE444" s="295"/>
      <c r="IF444" s="295"/>
      <c r="IG444" s="295"/>
      <c r="IH444" s="295"/>
      <c r="II444" s="295"/>
      <c r="IJ444" s="295"/>
      <c r="IK444" s="295"/>
      <c r="IL444" s="294"/>
      <c r="IM444" s="294"/>
      <c r="IN444" s="294"/>
      <c r="IO444" s="294"/>
      <c r="IP444" s="295"/>
      <c r="IQ444" s="295"/>
      <c r="IR444" s="295"/>
      <c r="IS444" s="295"/>
      <c r="IT444" s="295"/>
      <c r="IU444" s="295"/>
      <c r="IV444" s="295"/>
      <c r="IW444" s="295"/>
      <c r="IX444" s="295"/>
      <c r="IY444" s="295"/>
      <c r="IZ444" s="294"/>
      <c r="JA444" s="294"/>
      <c r="JB444" s="294"/>
      <c r="JC444" s="294"/>
      <c r="JD444" s="295"/>
      <c r="JE444" s="295"/>
      <c r="JF444" s="295"/>
      <c r="JG444" s="295"/>
      <c r="JH444" s="295"/>
      <c r="JI444" s="295"/>
      <c r="JJ444" s="295"/>
      <c r="JK444" s="295"/>
      <c r="JL444" s="295"/>
      <c r="JM444" s="295"/>
      <c r="JN444" s="294"/>
      <c r="JO444" s="294"/>
      <c r="JP444" s="294"/>
      <c r="JQ444" s="294"/>
      <c r="JR444" s="295"/>
      <c r="JS444" s="295"/>
      <c r="JT444" s="295"/>
      <c r="JU444" s="295"/>
      <c r="JV444" s="295"/>
      <c r="JW444" s="295"/>
      <c r="JX444" s="295"/>
      <c r="JY444" s="295"/>
      <c r="JZ444" s="295"/>
      <c r="KA444" s="295"/>
      <c r="KB444" s="294"/>
      <c r="KC444" s="294"/>
      <c r="KD444" s="294"/>
      <c r="KE444" s="294"/>
      <c r="KF444" s="295"/>
      <c r="KG444" s="295"/>
      <c r="KH444" s="295"/>
      <c r="KI444" s="295"/>
      <c r="KJ444" s="295"/>
      <c r="KK444" s="295"/>
      <c r="KL444" s="295"/>
      <c r="KM444" s="295"/>
      <c r="KN444" s="295"/>
      <c r="KO444" s="295"/>
      <c r="KP444" s="294"/>
      <c r="KQ444" s="294"/>
      <c r="KR444" s="294"/>
      <c r="KS444" s="294"/>
      <c r="KT444" s="295"/>
      <c r="KU444" s="295"/>
      <c r="KV444" s="295"/>
      <c r="KW444" s="295"/>
      <c r="KX444" s="295"/>
      <c r="KY444" s="295"/>
      <c r="KZ444" s="295"/>
      <c r="LA444" s="295"/>
      <c r="LB444" s="295"/>
      <c r="LC444" s="295"/>
      <c r="LD444" s="294"/>
      <c r="LE444" s="294"/>
      <c r="LF444" s="294"/>
      <c r="LG444" s="294"/>
      <c r="LH444" s="295"/>
      <c r="LI444" s="295"/>
      <c r="LJ444" s="295"/>
      <c r="LK444" s="295"/>
      <c r="LL444" s="295"/>
      <c r="LM444" s="295"/>
      <c r="LN444" s="295"/>
      <c r="LO444" s="295"/>
      <c r="LP444" s="295"/>
      <c r="LQ444" s="295"/>
      <c r="LR444" s="294"/>
      <c r="LS444" s="294"/>
      <c r="LT444" s="294"/>
      <c r="LU444" s="294"/>
      <c r="LV444" s="295"/>
      <c r="LW444" s="295"/>
      <c r="LX444" s="295"/>
      <c r="LY444" s="295"/>
      <c r="LZ444" s="295"/>
      <c r="MA444" s="295"/>
      <c r="MB444" s="295"/>
      <c r="MC444" s="295"/>
      <c r="MD444" s="295"/>
      <c r="ME444" s="295"/>
      <c r="MF444" s="294"/>
      <c r="MG444" s="294"/>
      <c r="MH444" s="294"/>
      <c r="MI444" s="294"/>
      <c r="MJ444" s="295"/>
      <c r="MK444" s="295"/>
      <c r="ML444" s="295"/>
      <c r="MM444" s="295"/>
      <c r="MN444" s="295"/>
      <c r="MO444" s="295"/>
      <c r="MP444" s="295"/>
      <c r="MQ444" s="295"/>
      <c r="MR444" s="295"/>
      <c r="MS444" s="295"/>
      <c r="MT444" s="294"/>
      <c r="MU444" s="294"/>
      <c r="MV444" s="294"/>
      <c r="MW444" s="294"/>
      <c r="MX444" s="295"/>
      <c r="MY444" s="295"/>
      <c r="MZ444" s="295"/>
      <c r="NA444" s="295"/>
      <c r="NB444" s="295"/>
      <c r="NC444" s="295"/>
      <c r="ND444" s="295"/>
      <c r="NE444" s="295"/>
      <c r="NF444" s="295"/>
      <c r="NG444" s="295"/>
      <c r="NH444" s="294"/>
      <c r="NI444" s="294"/>
      <c r="NJ444" s="294"/>
      <c r="NK444" s="294"/>
      <c r="NL444" s="295"/>
      <c r="NM444" s="295"/>
      <c r="NN444" s="295"/>
      <c r="NO444" s="295"/>
      <c r="NP444" s="295"/>
      <c r="NQ444" s="295"/>
      <c r="NR444" s="295"/>
      <c r="NS444" s="295"/>
      <c r="NT444" s="295"/>
      <c r="NU444" s="295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4"/>
      <c r="OK444" s="294"/>
      <c r="OL444" s="294"/>
      <c r="OM444" s="294"/>
      <c r="ON444" s="295"/>
      <c r="OO444" s="295"/>
      <c r="OP444" s="295"/>
      <c r="OQ444" s="295"/>
      <c r="OR444" s="295"/>
      <c r="OS444" s="295"/>
      <c r="OT444" s="295"/>
      <c r="OU444" s="295"/>
      <c r="OV444" s="295"/>
      <c r="OW444" s="295"/>
      <c r="OX444" s="294"/>
      <c r="OY444" s="294"/>
      <c r="OZ444" s="294"/>
      <c r="PA444" s="294"/>
      <c r="PB444" s="295"/>
      <c r="PC444" s="295"/>
      <c r="PD444" s="295"/>
      <c r="PE444" s="295"/>
      <c r="PF444" s="295"/>
      <c r="PG444" s="295"/>
      <c r="PH444" s="295"/>
      <c r="PI444" s="295"/>
      <c r="PJ444" s="295"/>
      <c r="PK444" s="295"/>
      <c r="PL444" s="294"/>
      <c r="PM444" s="294"/>
      <c r="PN444" s="294"/>
      <c r="PO444" s="294"/>
      <c r="PP444" s="295"/>
      <c r="PQ444" s="295"/>
      <c r="PR444" s="295"/>
      <c r="PS444" s="295"/>
      <c r="PT444" s="295"/>
      <c r="PU444" s="295"/>
      <c r="PV444" s="295"/>
      <c r="PW444" s="295"/>
      <c r="PX444" s="295"/>
      <c r="PY444" s="295"/>
      <c r="PZ444" s="294"/>
      <c r="QA444" s="294"/>
      <c r="QB444" s="294"/>
      <c r="QC444" s="294"/>
      <c r="QD444" s="295"/>
      <c r="QE444" s="295"/>
      <c r="QF444" s="295"/>
      <c r="QG444" s="295"/>
      <c r="QH444" s="295"/>
      <c r="QI444" s="295"/>
      <c r="QJ444" s="295"/>
      <c r="QK444" s="295"/>
      <c r="QL444" s="295"/>
      <c r="QM444" s="295"/>
      <c r="QN444" s="294"/>
      <c r="QO444" s="294"/>
      <c r="QP444" s="294"/>
      <c r="QQ444" s="294"/>
      <c r="QR444" s="295"/>
      <c r="QS444" s="295"/>
      <c r="QT444" s="295"/>
      <c r="QU444" s="295"/>
      <c r="QV444" s="295"/>
      <c r="QW444" s="295"/>
      <c r="QX444" s="295"/>
      <c r="QY444" s="295"/>
      <c r="QZ444" s="295"/>
      <c r="RA444" s="295"/>
      <c r="RB444" s="294"/>
      <c r="RC444" s="294"/>
      <c r="RD444" s="294"/>
      <c r="RE444" s="294"/>
      <c r="RF444" s="295"/>
      <c r="RG444" s="295"/>
      <c r="RH444" s="295"/>
      <c r="RI444" s="295"/>
      <c r="RJ444" s="295"/>
      <c r="RK444" s="295"/>
      <c r="RL444" s="295"/>
      <c r="RM444" s="295"/>
      <c r="RN444" s="295"/>
      <c r="RO444" s="295"/>
      <c r="RP444" s="294"/>
      <c r="RQ444" s="294"/>
      <c r="RR444" s="294"/>
      <c r="RS444" s="294"/>
      <c r="RT444" s="295"/>
      <c r="RU444" s="295"/>
      <c r="RV444" s="295"/>
      <c r="RW444" s="295"/>
      <c r="RX444" s="295"/>
      <c r="RY444" s="295"/>
      <c r="RZ444" s="295"/>
      <c r="SA444" s="295"/>
      <c r="SB444" s="295"/>
      <c r="SC444" s="295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  <c r="TT444" s="203"/>
      <c r="TU444" s="203"/>
      <c r="TV444" s="203"/>
      <c r="TW444" s="203"/>
      <c r="TX444" s="180"/>
      <c r="TY444" s="180"/>
      <c r="TZ444" s="180"/>
      <c r="UA444" s="180"/>
      <c r="UB444" s="180"/>
      <c r="UC444" s="180"/>
      <c r="UD444" s="180"/>
      <c r="UE444" s="180"/>
      <c r="UF444" s="180"/>
      <c r="UG444" s="180"/>
      <c r="UH444" s="203"/>
      <c r="UI444" s="203"/>
      <c r="UJ444" s="203"/>
      <c r="UK444" s="203"/>
      <c r="UL444" s="180"/>
      <c r="UM444" s="180"/>
      <c r="UN444" s="180"/>
      <c r="UO444" s="180"/>
      <c r="UP444" s="180"/>
      <c r="UQ444" s="180"/>
      <c r="UR444" s="180"/>
      <c r="US444" s="180"/>
      <c r="UT444" s="180"/>
      <c r="UU444" s="180"/>
      <c r="UV444" s="203"/>
      <c r="UW444" s="203"/>
      <c r="UX444" s="203"/>
      <c r="UY444" s="203"/>
      <c r="UZ444" s="180"/>
      <c r="VA444" s="180"/>
      <c r="VB444" s="180"/>
      <c r="VC444" s="180"/>
      <c r="VD444" s="180"/>
      <c r="VE444" s="180"/>
      <c r="VF444" s="180"/>
      <c r="VG444" s="180"/>
      <c r="VH444" s="180"/>
      <c r="VI444" s="180"/>
    </row>
    <row r="445" ht="13.5" customHeight="1">
      <c r="A445" s="290"/>
      <c r="B445" s="291"/>
      <c r="C445" s="291"/>
      <c r="D445" s="291"/>
      <c r="E445" s="292"/>
      <c r="F445" s="86"/>
      <c r="G445" s="86"/>
      <c r="H445" s="294"/>
      <c r="I445" s="294"/>
      <c r="J445" s="294"/>
      <c r="K445" s="294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4"/>
      <c r="W445" s="294"/>
      <c r="X445" s="294"/>
      <c r="Y445" s="294"/>
      <c r="Z445" s="295"/>
      <c r="AA445" s="295"/>
      <c r="AB445" s="295"/>
      <c r="AC445" s="295"/>
      <c r="AD445" s="295"/>
      <c r="AE445" s="295"/>
      <c r="AF445" s="295"/>
      <c r="AG445" s="295"/>
      <c r="AH445" s="295"/>
      <c r="AI445" s="295"/>
      <c r="AJ445" s="294"/>
      <c r="AK445" s="294"/>
      <c r="AL445" s="294"/>
      <c r="AM445" s="294"/>
      <c r="AN445" s="295"/>
      <c r="AO445" s="295"/>
      <c r="AP445" s="295"/>
      <c r="AQ445" s="295"/>
      <c r="AR445" s="295"/>
      <c r="AS445" s="295"/>
      <c r="AT445" s="295"/>
      <c r="AU445" s="295"/>
      <c r="AV445" s="295"/>
      <c r="AW445" s="295"/>
      <c r="AX445" s="294"/>
      <c r="AY445" s="294"/>
      <c r="AZ445" s="294"/>
      <c r="BA445" s="294"/>
      <c r="BB445" s="295"/>
      <c r="BC445" s="295"/>
      <c r="BD445" s="295"/>
      <c r="BE445" s="295"/>
      <c r="BF445" s="295"/>
      <c r="BG445" s="295"/>
      <c r="BH445" s="295"/>
      <c r="BI445" s="295"/>
      <c r="BJ445" s="295"/>
      <c r="BK445" s="295"/>
      <c r="BL445" s="294"/>
      <c r="BM445" s="294"/>
      <c r="BN445" s="294"/>
      <c r="BO445" s="294"/>
      <c r="BP445" s="295"/>
      <c r="BQ445" s="295"/>
      <c r="BR445" s="295"/>
      <c r="BS445" s="295"/>
      <c r="BT445" s="295"/>
      <c r="BU445" s="295"/>
      <c r="BV445" s="295"/>
      <c r="BW445" s="295"/>
      <c r="BX445" s="295"/>
      <c r="BY445" s="295"/>
      <c r="BZ445" s="294"/>
      <c r="CA445" s="294"/>
      <c r="CB445" s="294"/>
      <c r="CC445" s="294"/>
      <c r="CD445" s="295"/>
      <c r="CE445" s="295"/>
      <c r="CF445" s="295"/>
      <c r="CG445" s="295"/>
      <c r="CH445" s="295"/>
      <c r="CI445" s="295"/>
      <c r="CJ445" s="295"/>
      <c r="CK445" s="295"/>
      <c r="CL445" s="295"/>
      <c r="CM445" s="295"/>
      <c r="CN445" s="294"/>
      <c r="CO445" s="294"/>
      <c r="CP445" s="294"/>
      <c r="CQ445" s="294"/>
      <c r="CR445" s="295"/>
      <c r="CS445" s="295"/>
      <c r="CT445" s="295"/>
      <c r="CU445" s="295"/>
      <c r="CV445" s="295"/>
      <c r="CW445" s="295"/>
      <c r="CX445" s="295"/>
      <c r="CY445" s="295"/>
      <c r="CZ445" s="295"/>
      <c r="DA445" s="295"/>
      <c r="DB445" s="294"/>
      <c r="DC445" s="294"/>
      <c r="DD445" s="294"/>
      <c r="DE445" s="294"/>
      <c r="DF445" s="295"/>
      <c r="DG445" s="295"/>
      <c r="DH445" s="295"/>
      <c r="DI445" s="295"/>
      <c r="DJ445" s="295"/>
      <c r="DK445" s="295"/>
      <c r="DL445" s="295"/>
      <c r="DM445" s="295"/>
      <c r="DN445" s="295"/>
      <c r="DO445" s="295"/>
      <c r="DP445" s="294"/>
      <c r="DQ445" s="294"/>
      <c r="DR445" s="294"/>
      <c r="DS445" s="294"/>
      <c r="DT445" s="295"/>
      <c r="DU445" s="295"/>
      <c r="DV445" s="295"/>
      <c r="DW445" s="295"/>
      <c r="DX445" s="295"/>
      <c r="DY445" s="295"/>
      <c r="DZ445" s="295"/>
      <c r="EA445" s="295"/>
      <c r="EB445" s="295"/>
      <c r="EC445" s="295"/>
      <c r="ED445" s="294"/>
      <c r="EE445" s="294"/>
      <c r="EF445" s="294"/>
      <c r="EG445" s="294"/>
      <c r="EH445" s="295"/>
      <c r="EI445" s="295"/>
      <c r="EJ445" s="295"/>
      <c r="EK445" s="295"/>
      <c r="EL445" s="295"/>
      <c r="EM445" s="295"/>
      <c r="EN445" s="295"/>
      <c r="EO445" s="295"/>
      <c r="EP445" s="295"/>
      <c r="EQ445" s="295"/>
      <c r="ER445" s="294"/>
      <c r="ES445" s="294"/>
      <c r="ET445" s="294"/>
      <c r="EU445" s="294"/>
      <c r="EV445" s="295"/>
      <c r="EW445" s="295"/>
      <c r="EX445" s="295"/>
      <c r="EY445" s="295"/>
      <c r="EZ445" s="295"/>
      <c r="FA445" s="295"/>
      <c r="FB445" s="295"/>
      <c r="FC445" s="295"/>
      <c r="FD445" s="295"/>
      <c r="FE445" s="295"/>
      <c r="FF445" s="294"/>
      <c r="FG445" s="294"/>
      <c r="FH445" s="294"/>
      <c r="FI445" s="294"/>
      <c r="FJ445" s="295"/>
      <c r="FK445" s="295"/>
      <c r="FL445" s="295"/>
      <c r="FM445" s="295"/>
      <c r="FN445" s="295"/>
      <c r="FO445" s="295"/>
      <c r="FP445" s="295"/>
      <c r="FQ445" s="295"/>
      <c r="FR445" s="295"/>
      <c r="FS445" s="295"/>
      <c r="FT445" s="294"/>
      <c r="FU445" s="294"/>
      <c r="FV445" s="294"/>
      <c r="FW445" s="294"/>
      <c r="FX445" s="295"/>
      <c r="FY445" s="295"/>
      <c r="FZ445" s="295"/>
      <c r="GA445" s="295"/>
      <c r="GB445" s="295"/>
      <c r="GC445" s="295"/>
      <c r="GD445" s="295"/>
      <c r="GE445" s="295"/>
      <c r="GF445" s="295"/>
      <c r="GG445" s="295"/>
      <c r="GH445" s="294"/>
      <c r="GI445" s="294"/>
      <c r="GJ445" s="294"/>
      <c r="GK445" s="294"/>
      <c r="GL445" s="295"/>
      <c r="GM445" s="295"/>
      <c r="GN445" s="295"/>
      <c r="GO445" s="295"/>
      <c r="GP445" s="295"/>
      <c r="GQ445" s="295"/>
      <c r="GR445" s="295"/>
      <c r="GS445" s="295"/>
      <c r="GT445" s="295"/>
      <c r="GU445" s="295"/>
      <c r="GV445" s="294"/>
      <c r="GW445" s="294"/>
      <c r="GX445" s="294"/>
      <c r="GY445" s="294"/>
      <c r="GZ445" s="295"/>
      <c r="HA445" s="295"/>
      <c r="HB445" s="295"/>
      <c r="HC445" s="295"/>
      <c r="HD445" s="295"/>
      <c r="HE445" s="295"/>
      <c r="HF445" s="295"/>
      <c r="HG445" s="295"/>
      <c r="HH445" s="295"/>
      <c r="HI445" s="295"/>
      <c r="HJ445" s="294"/>
      <c r="HK445" s="294"/>
      <c r="HL445" s="294"/>
      <c r="HM445" s="294"/>
      <c r="HN445" s="295"/>
      <c r="HO445" s="295"/>
      <c r="HP445" s="295"/>
      <c r="HQ445" s="295"/>
      <c r="HR445" s="295"/>
      <c r="HS445" s="295"/>
      <c r="HT445" s="295"/>
      <c r="HU445" s="295"/>
      <c r="HV445" s="295"/>
      <c r="HW445" s="295"/>
      <c r="HX445" s="294"/>
      <c r="HY445" s="294"/>
      <c r="HZ445" s="294"/>
      <c r="IA445" s="294"/>
      <c r="IB445" s="295"/>
      <c r="IC445" s="295"/>
      <c r="ID445" s="295"/>
      <c r="IE445" s="295"/>
      <c r="IF445" s="295"/>
      <c r="IG445" s="295"/>
      <c r="IH445" s="295"/>
      <c r="II445" s="295"/>
      <c r="IJ445" s="295"/>
      <c r="IK445" s="295"/>
      <c r="IL445" s="294"/>
      <c r="IM445" s="294"/>
      <c r="IN445" s="294"/>
      <c r="IO445" s="294"/>
      <c r="IP445" s="295"/>
      <c r="IQ445" s="295"/>
      <c r="IR445" s="295"/>
      <c r="IS445" s="295"/>
      <c r="IT445" s="295"/>
      <c r="IU445" s="295"/>
      <c r="IV445" s="295"/>
      <c r="IW445" s="295"/>
      <c r="IX445" s="295"/>
      <c r="IY445" s="295"/>
      <c r="IZ445" s="294"/>
      <c r="JA445" s="294"/>
      <c r="JB445" s="294"/>
      <c r="JC445" s="294"/>
      <c r="JD445" s="295"/>
      <c r="JE445" s="295"/>
      <c r="JF445" s="295"/>
      <c r="JG445" s="295"/>
      <c r="JH445" s="295"/>
      <c r="JI445" s="295"/>
      <c r="JJ445" s="295"/>
      <c r="JK445" s="295"/>
      <c r="JL445" s="295"/>
      <c r="JM445" s="295"/>
      <c r="JN445" s="294"/>
      <c r="JO445" s="294"/>
      <c r="JP445" s="294"/>
      <c r="JQ445" s="294"/>
      <c r="JR445" s="295"/>
      <c r="JS445" s="295"/>
      <c r="JT445" s="295"/>
      <c r="JU445" s="295"/>
      <c r="JV445" s="295"/>
      <c r="JW445" s="295"/>
      <c r="JX445" s="295"/>
      <c r="JY445" s="295"/>
      <c r="JZ445" s="295"/>
      <c r="KA445" s="295"/>
      <c r="KB445" s="294"/>
      <c r="KC445" s="294"/>
      <c r="KD445" s="294"/>
      <c r="KE445" s="294"/>
      <c r="KF445" s="295"/>
      <c r="KG445" s="295"/>
      <c r="KH445" s="295"/>
      <c r="KI445" s="295"/>
      <c r="KJ445" s="295"/>
      <c r="KK445" s="295"/>
      <c r="KL445" s="295"/>
      <c r="KM445" s="295"/>
      <c r="KN445" s="295"/>
      <c r="KO445" s="295"/>
      <c r="KP445" s="294"/>
      <c r="KQ445" s="294"/>
      <c r="KR445" s="294"/>
      <c r="KS445" s="294"/>
      <c r="KT445" s="295"/>
      <c r="KU445" s="295"/>
      <c r="KV445" s="295"/>
      <c r="KW445" s="295"/>
      <c r="KX445" s="295"/>
      <c r="KY445" s="295"/>
      <c r="KZ445" s="295"/>
      <c r="LA445" s="295"/>
      <c r="LB445" s="295"/>
      <c r="LC445" s="295"/>
      <c r="LD445" s="294"/>
      <c r="LE445" s="294"/>
      <c r="LF445" s="294"/>
      <c r="LG445" s="294"/>
      <c r="LH445" s="295"/>
      <c r="LI445" s="295"/>
      <c r="LJ445" s="295"/>
      <c r="LK445" s="295"/>
      <c r="LL445" s="295"/>
      <c r="LM445" s="295"/>
      <c r="LN445" s="295"/>
      <c r="LO445" s="295"/>
      <c r="LP445" s="295"/>
      <c r="LQ445" s="295"/>
      <c r="LR445" s="294"/>
      <c r="LS445" s="294"/>
      <c r="LT445" s="294"/>
      <c r="LU445" s="294"/>
      <c r="LV445" s="295"/>
      <c r="LW445" s="295"/>
      <c r="LX445" s="295"/>
      <c r="LY445" s="295"/>
      <c r="LZ445" s="295"/>
      <c r="MA445" s="295"/>
      <c r="MB445" s="295"/>
      <c r="MC445" s="295"/>
      <c r="MD445" s="295"/>
      <c r="ME445" s="295"/>
      <c r="MF445" s="294"/>
      <c r="MG445" s="294"/>
      <c r="MH445" s="294"/>
      <c r="MI445" s="294"/>
      <c r="MJ445" s="295"/>
      <c r="MK445" s="295"/>
      <c r="ML445" s="295"/>
      <c r="MM445" s="295"/>
      <c r="MN445" s="295"/>
      <c r="MO445" s="295"/>
      <c r="MP445" s="295"/>
      <c r="MQ445" s="295"/>
      <c r="MR445" s="295"/>
      <c r="MS445" s="295"/>
      <c r="MT445" s="294"/>
      <c r="MU445" s="294"/>
      <c r="MV445" s="294"/>
      <c r="MW445" s="294"/>
      <c r="MX445" s="295"/>
      <c r="MY445" s="295"/>
      <c r="MZ445" s="295"/>
      <c r="NA445" s="295"/>
      <c r="NB445" s="295"/>
      <c r="NC445" s="295"/>
      <c r="ND445" s="295"/>
      <c r="NE445" s="295"/>
      <c r="NF445" s="295"/>
      <c r="NG445" s="295"/>
      <c r="NH445" s="294"/>
      <c r="NI445" s="294"/>
      <c r="NJ445" s="294"/>
      <c r="NK445" s="294"/>
      <c r="NL445" s="295"/>
      <c r="NM445" s="295"/>
      <c r="NN445" s="295"/>
      <c r="NO445" s="295"/>
      <c r="NP445" s="295"/>
      <c r="NQ445" s="295"/>
      <c r="NR445" s="295"/>
      <c r="NS445" s="295"/>
      <c r="NT445" s="295"/>
      <c r="NU445" s="295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4"/>
      <c r="OK445" s="294"/>
      <c r="OL445" s="294"/>
      <c r="OM445" s="294"/>
      <c r="ON445" s="295"/>
      <c r="OO445" s="295"/>
      <c r="OP445" s="295"/>
      <c r="OQ445" s="295"/>
      <c r="OR445" s="295"/>
      <c r="OS445" s="295"/>
      <c r="OT445" s="295"/>
      <c r="OU445" s="295"/>
      <c r="OV445" s="295"/>
      <c r="OW445" s="295"/>
      <c r="OX445" s="294"/>
      <c r="OY445" s="294"/>
      <c r="OZ445" s="294"/>
      <c r="PA445" s="294"/>
      <c r="PB445" s="295"/>
      <c r="PC445" s="295"/>
      <c r="PD445" s="295"/>
      <c r="PE445" s="295"/>
      <c r="PF445" s="295"/>
      <c r="PG445" s="295"/>
      <c r="PH445" s="295"/>
      <c r="PI445" s="295"/>
      <c r="PJ445" s="295"/>
      <c r="PK445" s="295"/>
      <c r="PL445" s="294"/>
      <c r="PM445" s="294"/>
      <c r="PN445" s="294"/>
      <c r="PO445" s="294"/>
      <c r="PP445" s="295"/>
      <c r="PQ445" s="295"/>
      <c r="PR445" s="295"/>
      <c r="PS445" s="295"/>
      <c r="PT445" s="295"/>
      <c r="PU445" s="295"/>
      <c r="PV445" s="295"/>
      <c r="PW445" s="295"/>
      <c r="PX445" s="295"/>
      <c r="PY445" s="295"/>
      <c r="PZ445" s="294"/>
      <c r="QA445" s="294"/>
      <c r="QB445" s="294"/>
      <c r="QC445" s="294"/>
      <c r="QD445" s="295"/>
      <c r="QE445" s="295"/>
      <c r="QF445" s="295"/>
      <c r="QG445" s="295"/>
      <c r="QH445" s="295"/>
      <c r="QI445" s="295"/>
      <c r="QJ445" s="295"/>
      <c r="QK445" s="295"/>
      <c r="QL445" s="295"/>
      <c r="QM445" s="295"/>
      <c r="QN445" s="294"/>
      <c r="QO445" s="294"/>
      <c r="QP445" s="294"/>
      <c r="QQ445" s="294"/>
      <c r="QR445" s="295"/>
      <c r="QS445" s="295"/>
      <c r="QT445" s="295"/>
      <c r="QU445" s="295"/>
      <c r="QV445" s="295"/>
      <c r="QW445" s="295"/>
      <c r="QX445" s="295"/>
      <c r="QY445" s="295"/>
      <c r="QZ445" s="295"/>
      <c r="RA445" s="295"/>
      <c r="RB445" s="294"/>
      <c r="RC445" s="294"/>
      <c r="RD445" s="294"/>
      <c r="RE445" s="294"/>
      <c r="RF445" s="295"/>
      <c r="RG445" s="295"/>
      <c r="RH445" s="295"/>
      <c r="RI445" s="295"/>
      <c r="RJ445" s="295"/>
      <c r="RK445" s="295"/>
      <c r="RL445" s="295"/>
      <c r="RM445" s="295"/>
      <c r="RN445" s="295"/>
      <c r="RO445" s="295"/>
      <c r="RP445" s="294"/>
      <c r="RQ445" s="294"/>
      <c r="RR445" s="294"/>
      <c r="RS445" s="294"/>
      <c r="RT445" s="295"/>
      <c r="RU445" s="295"/>
      <c r="RV445" s="295"/>
      <c r="RW445" s="295"/>
      <c r="RX445" s="295"/>
      <c r="RY445" s="295"/>
      <c r="RZ445" s="295"/>
      <c r="SA445" s="295"/>
      <c r="SB445" s="295"/>
      <c r="SC445" s="295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  <c r="TT445" s="203"/>
      <c r="TU445" s="203"/>
      <c r="TV445" s="203"/>
      <c r="TW445" s="203"/>
      <c r="TX445" s="180"/>
      <c r="TY445" s="180"/>
      <c r="TZ445" s="180"/>
      <c r="UA445" s="180"/>
      <c r="UB445" s="180"/>
      <c r="UC445" s="180"/>
      <c r="UD445" s="180"/>
      <c r="UE445" s="180"/>
      <c r="UF445" s="180"/>
      <c r="UG445" s="180"/>
      <c r="UH445" s="203"/>
      <c r="UI445" s="203"/>
      <c r="UJ445" s="203"/>
      <c r="UK445" s="203"/>
      <c r="UL445" s="180"/>
      <c r="UM445" s="180"/>
      <c r="UN445" s="180"/>
      <c r="UO445" s="180"/>
      <c r="UP445" s="180"/>
      <c r="UQ445" s="180"/>
      <c r="UR445" s="180"/>
      <c r="US445" s="180"/>
      <c r="UT445" s="180"/>
      <c r="UU445" s="180"/>
      <c r="UV445" s="203"/>
      <c r="UW445" s="203"/>
      <c r="UX445" s="203"/>
      <c r="UY445" s="203"/>
      <c r="UZ445" s="180"/>
      <c r="VA445" s="180"/>
      <c r="VB445" s="180"/>
      <c r="VC445" s="180"/>
      <c r="VD445" s="180"/>
      <c r="VE445" s="180"/>
      <c r="VF445" s="180"/>
      <c r="VG445" s="180"/>
      <c r="VH445" s="180"/>
      <c r="VI445" s="180"/>
    </row>
    <row r="446" ht="13.5" customHeight="1">
      <c r="A446" s="290"/>
      <c r="B446" s="291"/>
      <c r="C446" s="291"/>
      <c r="D446" s="291"/>
      <c r="E446" s="292"/>
      <c r="F446" s="86"/>
      <c r="G446" s="86"/>
      <c r="H446" s="294"/>
      <c r="I446" s="294"/>
      <c r="J446" s="294"/>
      <c r="K446" s="294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4"/>
      <c r="W446" s="294"/>
      <c r="X446" s="294"/>
      <c r="Y446" s="294"/>
      <c r="Z446" s="295"/>
      <c r="AA446" s="295"/>
      <c r="AB446" s="295"/>
      <c r="AC446" s="295"/>
      <c r="AD446" s="295"/>
      <c r="AE446" s="295"/>
      <c r="AF446" s="295"/>
      <c r="AG446" s="295"/>
      <c r="AH446" s="295"/>
      <c r="AI446" s="295"/>
      <c r="AJ446" s="294"/>
      <c r="AK446" s="294"/>
      <c r="AL446" s="294"/>
      <c r="AM446" s="294"/>
      <c r="AN446" s="295"/>
      <c r="AO446" s="295"/>
      <c r="AP446" s="295"/>
      <c r="AQ446" s="295"/>
      <c r="AR446" s="295"/>
      <c r="AS446" s="295"/>
      <c r="AT446" s="295"/>
      <c r="AU446" s="295"/>
      <c r="AV446" s="295"/>
      <c r="AW446" s="295"/>
      <c r="AX446" s="294"/>
      <c r="AY446" s="294"/>
      <c r="AZ446" s="294"/>
      <c r="BA446" s="294"/>
      <c r="BB446" s="295"/>
      <c r="BC446" s="295"/>
      <c r="BD446" s="295"/>
      <c r="BE446" s="295"/>
      <c r="BF446" s="295"/>
      <c r="BG446" s="295"/>
      <c r="BH446" s="295"/>
      <c r="BI446" s="295"/>
      <c r="BJ446" s="295"/>
      <c r="BK446" s="295"/>
      <c r="BL446" s="294"/>
      <c r="BM446" s="294"/>
      <c r="BN446" s="294"/>
      <c r="BO446" s="294"/>
      <c r="BP446" s="295"/>
      <c r="BQ446" s="295"/>
      <c r="BR446" s="295"/>
      <c r="BS446" s="295"/>
      <c r="BT446" s="295"/>
      <c r="BU446" s="295"/>
      <c r="BV446" s="295"/>
      <c r="BW446" s="295"/>
      <c r="BX446" s="295"/>
      <c r="BY446" s="295"/>
      <c r="BZ446" s="294"/>
      <c r="CA446" s="294"/>
      <c r="CB446" s="294"/>
      <c r="CC446" s="294"/>
      <c r="CD446" s="295"/>
      <c r="CE446" s="295"/>
      <c r="CF446" s="295"/>
      <c r="CG446" s="295"/>
      <c r="CH446" s="295"/>
      <c r="CI446" s="295"/>
      <c r="CJ446" s="295"/>
      <c r="CK446" s="295"/>
      <c r="CL446" s="295"/>
      <c r="CM446" s="295"/>
      <c r="CN446" s="294"/>
      <c r="CO446" s="294"/>
      <c r="CP446" s="294"/>
      <c r="CQ446" s="294"/>
      <c r="CR446" s="295"/>
      <c r="CS446" s="295"/>
      <c r="CT446" s="295"/>
      <c r="CU446" s="295"/>
      <c r="CV446" s="295"/>
      <c r="CW446" s="295"/>
      <c r="CX446" s="295"/>
      <c r="CY446" s="295"/>
      <c r="CZ446" s="295"/>
      <c r="DA446" s="295"/>
      <c r="DB446" s="294"/>
      <c r="DC446" s="294"/>
      <c r="DD446" s="294"/>
      <c r="DE446" s="294"/>
      <c r="DF446" s="295"/>
      <c r="DG446" s="295"/>
      <c r="DH446" s="295"/>
      <c r="DI446" s="295"/>
      <c r="DJ446" s="295"/>
      <c r="DK446" s="295"/>
      <c r="DL446" s="295"/>
      <c r="DM446" s="295"/>
      <c r="DN446" s="295"/>
      <c r="DO446" s="295"/>
      <c r="DP446" s="294"/>
      <c r="DQ446" s="294"/>
      <c r="DR446" s="294"/>
      <c r="DS446" s="294"/>
      <c r="DT446" s="295"/>
      <c r="DU446" s="295"/>
      <c r="DV446" s="295"/>
      <c r="DW446" s="295"/>
      <c r="DX446" s="295"/>
      <c r="DY446" s="295"/>
      <c r="DZ446" s="295"/>
      <c r="EA446" s="295"/>
      <c r="EB446" s="295"/>
      <c r="EC446" s="295"/>
      <c r="ED446" s="294"/>
      <c r="EE446" s="294"/>
      <c r="EF446" s="294"/>
      <c r="EG446" s="294"/>
      <c r="EH446" s="295"/>
      <c r="EI446" s="295"/>
      <c r="EJ446" s="295"/>
      <c r="EK446" s="295"/>
      <c r="EL446" s="295"/>
      <c r="EM446" s="295"/>
      <c r="EN446" s="295"/>
      <c r="EO446" s="295"/>
      <c r="EP446" s="295"/>
      <c r="EQ446" s="295"/>
      <c r="ER446" s="294"/>
      <c r="ES446" s="294"/>
      <c r="ET446" s="294"/>
      <c r="EU446" s="294"/>
      <c r="EV446" s="295"/>
      <c r="EW446" s="295"/>
      <c r="EX446" s="295"/>
      <c r="EY446" s="295"/>
      <c r="EZ446" s="295"/>
      <c r="FA446" s="295"/>
      <c r="FB446" s="295"/>
      <c r="FC446" s="295"/>
      <c r="FD446" s="295"/>
      <c r="FE446" s="295"/>
      <c r="FF446" s="294"/>
      <c r="FG446" s="294"/>
      <c r="FH446" s="294"/>
      <c r="FI446" s="294"/>
      <c r="FJ446" s="295"/>
      <c r="FK446" s="295"/>
      <c r="FL446" s="295"/>
      <c r="FM446" s="295"/>
      <c r="FN446" s="295"/>
      <c r="FO446" s="295"/>
      <c r="FP446" s="295"/>
      <c r="FQ446" s="295"/>
      <c r="FR446" s="295"/>
      <c r="FS446" s="295"/>
      <c r="FT446" s="294"/>
      <c r="FU446" s="294"/>
      <c r="FV446" s="294"/>
      <c r="FW446" s="294"/>
      <c r="FX446" s="295"/>
      <c r="FY446" s="295"/>
      <c r="FZ446" s="295"/>
      <c r="GA446" s="295"/>
      <c r="GB446" s="295"/>
      <c r="GC446" s="295"/>
      <c r="GD446" s="295"/>
      <c r="GE446" s="295"/>
      <c r="GF446" s="295"/>
      <c r="GG446" s="295"/>
      <c r="GH446" s="294"/>
      <c r="GI446" s="294"/>
      <c r="GJ446" s="294"/>
      <c r="GK446" s="294"/>
      <c r="GL446" s="295"/>
      <c r="GM446" s="295"/>
      <c r="GN446" s="295"/>
      <c r="GO446" s="295"/>
      <c r="GP446" s="295"/>
      <c r="GQ446" s="295"/>
      <c r="GR446" s="295"/>
      <c r="GS446" s="295"/>
      <c r="GT446" s="295"/>
      <c r="GU446" s="295"/>
      <c r="GV446" s="294"/>
      <c r="GW446" s="294"/>
      <c r="GX446" s="294"/>
      <c r="GY446" s="294"/>
      <c r="GZ446" s="295"/>
      <c r="HA446" s="295"/>
      <c r="HB446" s="295"/>
      <c r="HC446" s="295"/>
      <c r="HD446" s="295"/>
      <c r="HE446" s="295"/>
      <c r="HF446" s="295"/>
      <c r="HG446" s="295"/>
      <c r="HH446" s="295"/>
      <c r="HI446" s="295"/>
      <c r="HJ446" s="294"/>
      <c r="HK446" s="294"/>
      <c r="HL446" s="294"/>
      <c r="HM446" s="294"/>
      <c r="HN446" s="295"/>
      <c r="HO446" s="295"/>
      <c r="HP446" s="295"/>
      <c r="HQ446" s="295"/>
      <c r="HR446" s="295"/>
      <c r="HS446" s="295"/>
      <c r="HT446" s="295"/>
      <c r="HU446" s="295"/>
      <c r="HV446" s="295"/>
      <c r="HW446" s="295"/>
      <c r="HX446" s="294"/>
      <c r="HY446" s="294"/>
      <c r="HZ446" s="294"/>
      <c r="IA446" s="294"/>
      <c r="IB446" s="295"/>
      <c r="IC446" s="295"/>
      <c r="ID446" s="295"/>
      <c r="IE446" s="295"/>
      <c r="IF446" s="295"/>
      <c r="IG446" s="295"/>
      <c r="IH446" s="295"/>
      <c r="II446" s="295"/>
      <c r="IJ446" s="295"/>
      <c r="IK446" s="295"/>
      <c r="IL446" s="294"/>
      <c r="IM446" s="294"/>
      <c r="IN446" s="294"/>
      <c r="IO446" s="294"/>
      <c r="IP446" s="295"/>
      <c r="IQ446" s="295"/>
      <c r="IR446" s="295"/>
      <c r="IS446" s="295"/>
      <c r="IT446" s="295"/>
      <c r="IU446" s="295"/>
      <c r="IV446" s="295"/>
      <c r="IW446" s="295"/>
      <c r="IX446" s="295"/>
      <c r="IY446" s="295"/>
      <c r="IZ446" s="294"/>
      <c r="JA446" s="294"/>
      <c r="JB446" s="294"/>
      <c r="JC446" s="294"/>
      <c r="JD446" s="295"/>
      <c r="JE446" s="295"/>
      <c r="JF446" s="295"/>
      <c r="JG446" s="295"/>
      <c r="JH446" s="295"/>
      <c r="JI446" s="295"/>
      <c r="JJ446" s="295"/>
      <c r="JK446" s="295"/>
      <c r="JL446" s="295"/>
      <c r="JM446" s="295"/>
      <c r="JN446" s="294"/>
      <c r="JO446" s="294"/>
      <c r="JP446" s="294"/>
      <c r="JQ446" s="294"/>
      <c r="JR446" s="295"/>
      <c r="JS446" s="295"/>
      <c r="JT446" s="295"/>
      <c r="JU446" s="295"/>
      <c r="JV446" s="295"/>
      <c r="JW446" s="295"/>
      <c r="JX446" s="295"/>
      <c r="JY446" s="295"/>
      <c r="JZ446" s="295"/>
      <c r="KA446" s="295"/>
      <c r="KB446" s="294"/>
      <c r="KC446" s="294"/>
      <c r="KD446" s="294"/>
      <c r="KE446" s="294"/>
      <c r="KF446" s="295"/>
      <c r="KG446" s="295"/>
      <c r="KH446" s="295"/>
      <c r="KI446" s="295"/>
      <c r="KJ446" s="295"/>
      <c r="KK446" s="295"/>
      <c r="KL446" s="295"/>
      <c r="KM446" s="295"/>
      <c r="KN446" s="295"/>
      <c r="KO446" s="295"/>
      <c r="KP446" s="294"/>
      <c r="KQ446" s="294"/>
      <c r="KR446" s="294"/>
      <c r="KS446" s="294"/>
      <c r="KT446" s="295"/>
      <c r="KU446" s="295"/>
      <c r="KV446" s="295"/>
      <c r="KW446" s="295"/>
      <c r="KX446" s="295"/>
      <c r="KY446" s="295"/>
      <c r="KZ446" s="295"/>
      <c r="LA446" s="295"/>
      <c r="LB446" s="295"/>
      <c r="LC446" s="295"/>
      <c r="LD446" s="294"/>
      <c r="LE446" s="294"/>
      <c r="LF446" s="294"/>
      <c r="LG446" s="294"/>
      <c r="LH446" s="295"/>
      <c r="LI446" s="295"/>
      <c r="LJ446" s="295"/>
      <c r="LK446" s="295"/>
      <c r="LL446" s="295"/>
      <c r="LM446" s="295"/>
      <c r="LN446" s="295"/>
      <c r="LO446" s="295"/>
      <c r="LP446" s="295"/>
      <c r="LQ446" s="295"/>
      <c r="LR446" s="294"/>
      <c r="LS446" s="294"/>
      <c r="LT446" s="294"/>
      <c r="LU446" s="294"/>
      <c r="LV446" s="295"/>
      <c r="LW446" s="295"/>
      <c r="LX446" s="295"/>
      <c r="LY446" s="295"/>
      <c r="LZ446" s="295"/>
      <c r="MA446" s="295"/>
      <c r="MB446" s="295"/>
      <c r="MC446" s="295"/>
      <c r="MD446" s="295"/>
      <c r="ME446" s="295"/>
      <c r="MF446" s="294"/>
      <c r="MG446" s="294"/>
      <c r="MH446" s="294"/>
      <c r="MI446" s="294"/>
      <c r="MJ446" s="295"/>
      <c r="MK446" s="295"/>
      <c r="ML446" s="295"/>
      <c r="MM446" s="295"/>
      <c r="MN446" s="295"/>
      <c r="MO446" s="295"/>
      <c r="MP446" s="295"/>
      <c r="MQ446" s="295"/>
      <c r="MR446" s="295"/>
      <c r="MS446" s="295"/>
      <c r="MT446" s="294"/>
      <c r="MU446" s="294"/>
      <c r="MV446" s="294"/>
      <c r="MW446" s="294"/>
      <c r="MX446" s="295"/>
      <c r="MY446" s="295"/>
      <c r="MZ446" s="295"/>
      <c r="NA446" s="295"/>
      <c r="NB446" s="295"/>
      <c r="NC446" s="295"/>
      <c r="ND446" s="295"/>
      <c r="NE446" s="295"/>
      <c r="NF446" s="295"/>
      <c r="NG446" s="295"/>
      <c r="NH446" s="294"/>
      <c r="NI446" s="294"/>
      <c r="NJ446" s="294"/>
      <c r="NK446" s="294"/>
      <c r="NL446" s="295"/>
      <c r="NM446" s="295"/>
      <c r="NN446" s="295"/>
      <c r="NO446" s="295"/>
      <c r="NP446" s="295"/>
      <c r="NQ446" s="295"/>
      <c r="NR446" s="295"/>
      <c r="NS446" s="295"/>
      <c r="NT446" s="295"/>
      <c r="NU446" s="295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4"/>
      <c r="OK446" s="294"/>
      <c r="OL446" s="294"/>
      <c r="OM446" s="294"/>
      <c r="ON446" s="295"/>
      <c r="OO446" s="295"/>
      <c r="OP446" s="295"/>
      <c r="OQ446" s="295"/>
      <c r="OR446" s="295"/>
      <c r="OS446" s="295"/>
      <c r="OT446" s="295"/>
      <c r="OU446" s="295"/>
      <c r="OV446" s="295"/>
      <c r="OW446" s="295"/>
      <c r="OX446" s="294"/>
      <c r="OY446" s="294"/>
      <c r="OZ446" s="294"/>
      <c r="PA446" s="294"/>
      <c r="PB446" s="295"/>
      <c r="PC446" s="295"/>
      <c r="PD446" s="295"/>
      <c r="PE446" s="295"/>
      <c r="PF446" s="295"/>
      <c r="PG446" s="295"/>
      <c r="PH446" s="295"/>
      <c r="PI446" s="295"/>
      <c r="PJ446" s="295"/>
      <c r="PK446" s="295"/>
      <c r="PL446" s="294"/>
      <c r="PM446" s="294"/>
      <c r="PN446" s="294"/>
      <c r="PO446" s="294"/>
      <c r="PP446" s="295"/>
      <c r="PQ446" s="295"/>
      <c r="PR446" s="295"/>
      <c r="PS446" s="295"/>
      <c r="PT446" s="295"/>
      <c r="PU446" s="295"/>
      <c r="PV446" s="295"/>
      <c r="PW446" s="295"/>
      <c r="PX446" s="295"/>
      <c r="PY446" s="295"/>
      <c r="PZ446" s="294"/>
      <c r="QA446" s="294"/>
      <c r="QB446" s="294"/>
      <c r="QC446" s="294"/>
      <c r="QD446" s="295"/>
      <c r="QE446" s="295"/>
      <c r="QF446" s="295"/>
      <c r="QG446" s="295"/>
      <c r="QH446" s="295"/>
      <c r="QI446" s="295"/>
      <c r="QJ446" s="295"/>
      <c r="QK446" s="295"/>
      <c r="QL446" s="295"/>
      <c r="QM446" s="295"/>
      <c r="QN446" s="294"/>
      <c r="QO446" s="294"/>
      <c r="QP446" s="294"/>
      <c r="QQ446" s="294"/>
      <c r="QR446" s="295"/>
      <c r="QS446" s="295"/>
      <c r="QT446" s="295"/>
      <c r="QU446" s="295"/>
      <c r="QV446" s="295"/>
      <c r="QW446" s="295"/>
      <c r="QX446" s="295"/>
      <c r="QY446" s="295"/>
      <c r="QZ446" s="295"/>
      <c r="RA446" s="295"/>
      <c r="RB446" s="294"/>
      <c r="RC446" s="294"/>
      <c r="RD446" s="294"/>
      <c r="RE446" s="294"/>
      <c r="RF446" s="295"/>
      <c r="RG446" s="295"/>
      <c r="RH446" s="295"/>
      <c r="RI446" s="295"/>
      <c r="RJ446" s="295"/>
      <c r="RK446" s="295"/>
      <c r="RL446" s="295"/>
      <c r="RM446" s="295"/>
      <c r="RN446" s="295"/>
      <c r="RO446" s="295"/>
      <c r="RP446" s="294"/>
      <c r="RQ446" s="294"/>
      <c r="RR446" s="294"/>
      <c r="RS446" s="294"/>
      <c r="RT446" s="295"/>
      <c r="RU446" s="295"/>
      <c r="RV446" s="295"/>
      <c r="RW446" s="295"/>
      <c r="RX446" s="295"/>
      <c r="RY446" s="295"/>
      <c r="RZ446" s="295"/>
      <c r="SA446" s="295"/>
      <c r="SB446" s="295"/>
      <c r="SC446" s="295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  <c r="TT446" s="203"/>
      <c r="TU446" s="203"/>
      <c r="TV446" s="203"/>
      <c r="TW446" s="203"/>
      <c r="TX446" s="180"/>
      <c r="TY446" s="180"/>
      <c r="TZ446" s="180"/>
      <c r="UA446" s="180"/>
      <c r="UB446" s="180"/>
      <c r="UC446" s="180"/>
      <c r="UD446" s="180"/>
      <c r="UE446" s="180"/>
      <c r="UF446" s="180"/>
      <c r="UG446" s="180"/>
      <c r="UH446" s="203"/>
      <c r="UI446" s="203"/>
      <c r="UJ446" s="203"/>
      <c r="UK446" s="203"/>
      <c r="UL446" s="180"/>
      <c r="UM446" s="180"/>
      <c r="UN446" s="180"/>
      <c r="UO446" s="180"/>
      <c r="UP446" s="180"/>
      <c r="UQ446" s="180"/>
      <c r="UR446" s="180"/>
      <c r="US446" s="180"/>
      <c r="UT446" s="180"/>
      <c r="UU446" s="180"/>
      <c r="UV446" s="203"/>
      <c r="UW446" s="203"/>
      <c r="UX446" s="203"/>
      <c r="UY446" s="203"/>
      <c r="UZ446" s="180"/>
      <c r="VA446" s="180"/>
      <c r="VB446" s="180"/>
      <c r="VC446" s="180"/>
      <c r="VD446" s="180"/>
      <c r="VE446" s="180"/>
      <c r="VF446" s="180"/>
      <c r="VG446" s="180"/>
      <c r="VH446" s="180"/>
      <c r="VI446" s="180"/>
    </row>
    <row r="447" ht="13.5" customHeight="1">
      <c r="A447" s="290"/>
      <c r="B447" s="291"/>
      <c r="C447" s="291"/>
      <c r="D447" s="291"/>
      <c r="E447" s="292"/>
      <c r="F447" s="86"/>
      <c r="G447" s="86"/>
      <c r="H447" s="294"/>
      <c r="I447" s="294"/>
      <c r="J447" s="294"/>
      <c r="K447" s="294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4"/>
      <c r="W447" s="294"/>
      <c r="X447" s="294"/>
      <c r="Y447" s="294"/>
      <c r="Z447" s="295"/>
      <c r="AA447" s="295"/>
      <c r="AB447" s="295"/>
      <c r="AC447" s="295"/>
      <c r="AD447" s="295"/>
      <c r="AE447" s="295"/>
      <c r="AF447" s="295"/>
      <c r="AG447" s="295"/>
      <c r="AH447" s="295"/>
      <c r="AI447" s="295"/>
      <c r="AJ447" s="294"/>
      <c r="AK447" s="294"/>
      <c r="AL447" s="294"/>
      <c r="AM447" s="294"/>
      <c r="AN447" s="295"/>
      <c r="AO447" s="295"/>
      <c r="AP447" s="295"/>
      <c r="AQ447" s="295"/>
      <c r="AR447" s="295"/>
      <c r="AS447" s="295"/>
      <c r="AT447" s="295"/>
      <c r="AU447" s="295"/>
      <c r="AV447" s="295"/>
      <c r="AW447" s="295"/>
      <c r="AX447" s="294"/>
      <c r="AY447" s="294"/>
      <c r="AZ447" s="294"/>
      <c r="BA447" s="294"/>
      <c r="BB447" s="295"/>
      <c r="BC447" s="295"/>
      <c r="BD447" s="295"/>
      <c r="BE447" s="295"/>
      <c r="BF447" s="295"/>
      <c r="BG447" s="295"/>
      <c r="BH447" s="295"/>
      <c r="BI447" s="295"/>
      <c r="BJ447" s="295"/>
      <c r="BK447" s="295"/>
      <c r="BL447" s="294"/>
      <c r="BM447" s="294"/>
      <c r="BN447" s="294"/>
      <c r="BO447" s="294"/>
      <c r="BP447" s="295"/>
      <c r="BQ447" s="295"/>
      <c r="BR447" s="295"/>
      <c r="BS447" s="295"/>
      <c r="BT447" s="295"/>
      <c r="BU447" s="295"/>
      <c r="BV447" s="295"/>
      <c r="BW447" s="295"/>
      <c r="BX447" s="295"/>
      <c r="BY447" s="295"/>
      <c r="BZ447" s="294"/>
      <c r="CA447" s="294"/>
      <c r="CB447" s="294"/>
      <c r="CC447" s="294"/>
      <c r="CD447" s="295"/>
      <c r="CE447" s="295"/>
      <c r="CF447" s="295"/>
      <c r="CG447" s="295"/>
      <c r="CH447" s="295"/>
      <c r="CI447" s="295"/>
      <c r="CJ447" s="295"/>
      <c r="CK447" s="295"/>
      <c r="CL447" s="295"/>
      <c r="CM447" s="295"/>
      <c r="CN447" s="294"/>
      <c r="CO447" s="294"/>
      <c r="CP447" s="294"/>
      <c r="CQ447" s="294"/>
      <c r="CR447" s="295"/>
      <c r="CS447" s="295"/>
      <c r="CT447" s="295"/>
      <c r="CU447" s="295"/>
      <c r="CV447" s="295"/>
      <c r="CW447" s="295"/>
      <c r="CX447" s="295"/>
      <c r="CY447" s="295"/>
      <c r="CZ447" s="295"/>
      <c r="DA447" s="295"/>
      <c r="DB447" s="294"/>
      <c r="DC447" s="294"/>
      <c r="DD447" s="294"/>
      <c r="DE447" s="294"/>
      <c r="DF447" s="295"/>
      <c r="DG447" s="295"/>
      <c r="DH447" s="295"/>
      <c r="DI447" s="295"/>
      <c r="DJ447" s="295"/>
      <c r="DK447" s="295"/>
      <c r="DL447" s="295"/>
      <c r="DM447" s="295"/>
      <c r="DN447" s="295"/>
      <c r="DO447" s="295"/>
      <c r="DP447" s="294"/>
      <c r="DQ447" s="294"/>
      <c r="DR447" s="294"/>
      <c r="DS447" s="294"/>
      <c r="DT447" s="295"/>
      <c r="DU447" s="295"/>
      <c r="DV447" s="295"/>
      <c r="DW447" s="295"/>
      <c r="DX447" s="295"/>
      <c r="DY447" s="295"/>
      <c r="DZ447" s="295"/>
      <c r="EA447" s="295"/>
      <c r="EB447" s="295"/>
      <c r="EC447" s="295"/>
      <c r="ED447" s="294"/>
      <c r="EE447" s="294"/>
      <c r="EF447" s="294"/>
      <c r="EG447" s="294"/>
      <c r="EH447" s="295"/>
      <c r="EI447" s="295"/>
      <c r="EJ447" s="295"/>
      <c r="EK447" s="295"/>
      <c r="EL447" s="295"/>
      <c r="EM447" s="295"/>
      <c r="EN447" s="295"/>
      <c r="EO447" s="295"/>
      <c r="EP447" s="295"/>
      <c r="EQ447" s="295"/>
      <c r="ER447" s="294"/>
      <c r="ES447" s="294"/>
      <c r="ET447" s="294"/>
      <c r="EU447" s="294"/>
      <c r="EV447" s="295"/>
      <c r="EW447" s="295"/>
      <c r="EX447" s="295"/>
      <c r="EY447" s="295"/>
      <c r="EZ447" s="295"/>
      <c r="FA447" s="295"/>
      <c r="FB447" s="295"/>
      <c r="FC447" s="295"/>
      <c r="FD447" s="295"/>
      <c r="FE447" s="295"/>
      <c r="FF447" s="294"/>
      <c r="FG447" s="294"/>
      <c r="FH447" s="294"/>
      <c r="FI447" s="294"/>
      <c r="FJ447" s="295"/>
      <c r="FK447" s="295"/>
      <c r="FL447" s="295"/>
      <c r="FM447" s="295"/>
      <c r="FN447" s="295"/>
      <c r="FO447" s="295"/>
      <c r="FP447" s="295"/>
      <c r="FQ447" s="295"/>
      <c r="FR447" s="295"/>
      <c r="FS447" s="295"/>
      <c r="FT447" s="294"/>
      <c r="FU447" s="294"/>
      <c r="FV447" s="294"/>
      <c r="FW447" s="294"/>
      <c r="FX447" s="295"/>
      <c r="FY447" s="295"/>
      <c r="FZ447" s="295"/>
      <c r="GA447" s="295"/>
      <c r="GB447" s="295"/>
      <c r="GC447" s="295"/>
      <c r="GD447" s="295"/>
      <c r="GE447" s="295"/>
      <c r="GF447" s="295"/>
      <c r="GG447" s="295"/>
      <c r="GH447" s="294"/>
      <c r="GI447" s="294"/>
      <c r="GJ447" s="294"/>
      <c r="GK447" s="294"/>
      <c r="GL447" s="295"/>
      <c r="GM447" s="295"/>
      <c r="GN447" s="295"/>
      <c r="GO447" s="295"/>
      <c r="GP447" s="295"/>
      <c r="GQ447" s="295"/>
      <c r="GR447" s="295"/>
      <c r="GS447" s="295"/>
      <c r="GT447" s="295"/>
      <c r="GU447" s="295"/>
      <c r="GV447" s="294"/>
      <c r="GW447" s="294"/>
      <c r="GX447" s="294"/>
      <c r="GY447" s="294"/>
      <c r="GZ447" s="295"/>
      <c r="HA447" s="295"/>
      <c r="HB447" s="295"/>
      <c r="HC447" s="295"/>
      <c r="HD447" s="295"/>
      <c r="HE447" s="295"/>
      <c r="HF447" s="295"/>
      <c r="HG447" s="295"/>
      <c r="HH447" s="295"/>
      <c r="HI447" s="295"/>
      <c r="HJ447" s="294"/>
      <c r="HK447" s="294"/>
      <c r="HL447" s="294"/>
      <c r="HM447" s="294"/>
      <c r="HN447" s="295"/>
      <c r="HO447" s="295"/>
      <c r="HP447" s="295"/>
      <c r="HQ447" s="295"/>
      <c r="HR447" s="295"/>
      <c r="HS447" s="295"/>
      <c r="HT447" s="295"/>
      <c r="HU447" s="295"/>
      <c r="HV447" s="295"/>
      <c r="HW447" s="295"/>
      <c r="HX447" s="294"/>
      <c r="HY447" s="294"/>
      <c r="HZ447" s="294"/>
      <c r="IA447" s="294"/>
      <c r="IB447" s="295"/>
      <c r="IC447" s="295"/>
      <c r="ID447" s="295"/>
      <c r="IE447" s="295"/>
      <c r="IF447" s="295"/>
      <c r="IG447" s="295"/>
      <c r="IH447" s="295"/>
      <c r="II447" s="295"/>
      <c r="IJ447" s="295"/>
      <c r="IK447" s="295"/>
      <c r="IL447" s="294"/>
      <c r="IM447" s="294"/>
      <c r="IN447" s="294"/>
      <c r="IO447" s="294"/>
      <c r="IP447" s="295"/>
      <c r="IQ447" s="295"/>
      <c r="IR447" s="295"/>
      <c r="IS447" s="295"/>
      <c r="IT447" s="295"/>
      <c r="IU447" s="295"/>
      <c r="IV447" s="295"/>
      <c r="IW447" s="295"/>
      <c r="IX447" s="295"/>
      <c r="IY447" s="295"/>
      <c r="IZ447" s="294"/>
      <c r="JA447" s="294"/>
      <c r="JB447" s="294"/>
      <c r="JC447" s="294"/>
      <c r="JD447" s="295"/>
      <c r="JE447" s="295"/>
      <c r="JF447" s="295"/>
      <c r="JG447" s="295"/>
      <c r="JH447" s="295"/>
      <c r="JI447" s="295"/>
      <c r="JJ447" s="295"/>
      <c r="JK447" s="295"/>
      <c r="JL447" s="295"/>
      <c r="JM447" s="295"/>
      <c r="JN447" s="294"/>
      <c r="JO447" s="294"/>
      <c r="JP447" s="294"/>
      <c r="JQ447" s="294"/>
      <c r="JR447" s="295"/>
      <c r="JS447" s="295"/>
      <c r="JT447" s="295"/>
      <c r="JU447" s="295"/>
      <c r="JV447" s="295"/>
      <c r="JW447" s="295"/>
      <c r="JX447" s="295"/>
      <c r="JY447" s="295"/>
      <c r="JZ447" s="295"/>
      <c r="KA447" s="295"/>
      <c r="KB447" s="294"/>
      <c r="KC447" s="294"/>
      <c r="KD447" s="294"/>
      <c r="KE447" s="294"/>
      <c r="KF447" s="295"/>
      <c r="KG447" s="295"/>
      <c r="KH447" s="295"/>
      <c r="KI447" s="295"/>
      <c r="KJ447" s="295"/>
      <c r="KK447" s="295"/>
      <c r="KL447" s="295"/>
      <c r="KM447" s="295"/>
      <c r="KN447" s="295"/>
      <c r="KO447" s="295"/>
      <c r="KP447" s="294"/>
      <c r="KQ447" s="294"/>
      <c r="KR447" s="294"/>
      <c r="KS447" s="294"/>
      <c r="KT447" s="295"/>
      <c r="KU447" s="295"/>
      <c r="KV447" s="295"/>
      <c r="KW447" s="295"/>
      <c r="KX447" s="295"/>
      <c r="KY447" s="295"/>
      <c r="KZ447" s="295"/>
      <c r="LA447" s="295"/>
      <c r="LB447" s="295"/>
      <c r="LC447" s="295"/>
      <c r="LD447" s="294"/>
      <c r="LE447" s="294"/>
      <c r="LF447" s="294"/>
      <c r="LG447" s="294"/>
      <c r="LH447" s="295"/>
      <c r="LI447" s="295"/>
      <c r="LJ447" s="295"/>
      <c r="LK447" s="295"/>
      <c r="LL447" s="295"/>
      <c r="LM447" s="295"/>
      <c r="LN447" s="295"/>
      <c r="LO447" s="295"/>
      <c r="LP447" s="295"/>
      <c r="LQ447" s="295"/>
      <c r="LR447" s="294"/>
      <c r="LS447" s="294"/>
      <c r="LT447" s="294"/>
      <c r="LU447" s="294"/>
      <c r="LV447" s="295"/>
      <c r="LW447" s="295"/>
      <c r="LX447" s="295"/>
      <c r="LY447" s="295"/>
      <c r="LZ447" s="295"/>
      <c r="MA447" s="295"/>
      <c r="MB447" s="295"/>
      <c r="MC447" s="295"/>
      <c r="MD447" s="295"/>
      <c r="ME447" s="295"/>
      <c r="MF447" s="294"/>
      <c r="MG447" s="294"/>
      <c r="MH447" s="294"/>
      <c r="MI447" s="294"/>
      <c r="MJ447" s="295"/>
      <c r="MK447" s="295"/>
      <c r="ML447" s="295"/>
      <c r="MM447" s="295"/>
      <c r="MN447" s="295"/>
      <c r="MO447" s="295"/>
      <c r="MP447" s="295"/>
      <c r="MQ447" s="295"/>
      <c r="MR447" s="295"/>
      <c r="MS447" s="295"/>
      <c r="MT447" s="294"/>
      <c r="MU447" s="294"/>
      <c r="MV447" s="294"/>
      <c r="MW447" s="294"/>
      <c r="MX447" s="295"/>
      <c r="MY447" s="295"/>
      <c r="MZ447" s="295"/>
      <c r="NA447" s="295"/>
      <c r="NB447" s="295"/>
      <c r="NC447" s="295"/>
      <c r="ND447" s="295"/>
      <c r="NE447" s="295"/>
      <c r="NF447" s="295"/>
      <c r="NG447" s="295"/>
      <c r="NH447" s="294"/>
      <c r="NI447" s="294"/>
      <c r="NJ447" s="294"/>
      <c r="NK447" s="294"/>
      <c r="NL447" s="295"/>
      <c r="NM447" s="295"/>
      <c r="NN447" s="295"/>
      <c r="NO447" s="295"/>
      <c r="NP447" s="295"/>
      <c r="NQ447" s="295"/>
      <c r="NR447" s="295"/>
      <c r="NS447" s="295"/>
      <c r="NT447" s="295"/>
      <c r="NU447" s="295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4"/>
      <c r="OK447" s="294"/>
      <c r="OL447" s="294"/>
      <c r="OM447" s="294"/>
      <c r="ON447" s="295"/>
      <c r="OO447" s="295"/>
      <c r="OP447" s="295"/>
      <c r="OQ447" s="295"/>
      <c r="OR447" s="295"/>
      <c r="OS447" s="295"/>
      <c r="OT447" s="295"/>
      <c r="OU447" s="295"/>
      <c r="OV447" s="295"/>
      <c r="OW447" s="295"/>
      <c r="OX447" s="294"/>
      <c r="OY447" s="294"/>
      <c r="OZ447" s="294"/>
      <c r="PA447" s="294"/>
      <c r="PB447" s="295"/>
      <c r="PC447" s="295"/>
      <c r="PD447" s="295"/>
      <c r="PE447" s="295"/>
      <c r="PF447" s="295"/>
      <c r="PG447" s="295"/>
      <c r="PH447" s="295"/>
      <c r="PI447" s="295"/>
      <c r="PJ447" s="295"/>
      <c r="PK447" s="295"/>
      <c r="PL447" s="294"/>
      <c r="PM447" s="294"/>
      <c r="PN447" s="294"/>
      <c r="PO447" s="294"/>
      <c r="PP447" s="295"/>
      <c r="PQ447" s="295"/>
      <c r="PR447" s="295"/>
      <c r="PS447" s="295"/>
      <c r="PT447" s="295"/>
      <c r="PU447" s="295"/>
      <c r="PV447" s="295"/>
      <c r="PW447" s="295"/>
      <c r="PX447" s="295"/>
      <c r="PY447" s="295"/>
      <c r="PZ447" s="294"/>
      <c r="QA447" s="294"/>
      <c r="QB447" s="294"/>
      <c r="QC447" s="294"/>
      <c r="QD447" s="295"/>
      <c r="QE447" s="295"/>
      <c r="QF447" s="295"/>
      <c r="QG447" s="295"/>
      <c r="QH447" s="295"/>
      <c r="QI447" s="295"/>
      <c r="QJ447" s="295"/>
      <c r="QK447" s="295"/>
      <c r="QL447" s="295"/>
      <c r="QM447" s="295"/>
      <c r="QN447" s="294"/>
      <c r="QO447" s="294"/>
      <c r="QP447" s="294"/>
      <c r="QQ447" s="294"/>
      <c r="QR447" s="295"/>
      <c r="QS447" s="295"/>
      <c r="QT447" s="295"/>
      <c r="QU447" s="295"/>
      <c r="QV447" s="295"/>
      <c r="QW447" s="295"/>
      <c r="QX447" s="295"/>
      <c r="QY447" s="295"/>
      <c r="QZ447" s="295"/>
      <c r="RA447" s="295"/>
      <c r="RB447" s="294"/>
      <c r="RC447" s="294"/>
      <c r="RD447" s="294"/>
      <c r="RE447" s="294"/>
      <c r="RF447" s="295"/>
      <c r="RG447" s="295"/>
      <c r="RH447" s="295"/>
      <c r="RI447" s="295"/>
      <c r="RJ447" s="295"/>
      <c r="RK447" s="295"/>
      <c r="RL447" s="295"/>
      <c r="RM447" s="295"/>
      <c r="RN447" s="295"/>
      <c r="RO447" s="295"/>
      <c r="RP447" s="294"/>
      <c r="RQ447" s="294"/>
      <c r="RR447" s="294"/>
      <c r="RS447" s="294"/>
      <c r="RT447" s="295"/>
      <c r="RU447" s="295"/>
      <c r="RV447" s="295"/>
      <c r="RW447" s="295"/>
      <c r="RX447" s="295"/>
      <c r="RY447" s="295"/>
      <c r="RZ447" s="295"/>
      <c r="SA447" s="295"/>
      <c r="SB447" s="295"/>
      <c r="SC447" s="295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  <c r="TT447" s="203"/>
      <c r="TU447" s="203"/>
      <c r="TV447" s="203"/>
      <c r="TW447" s="203"/>
      <c r="TX447" s="180"/>
      <c r="TY447" s="180"/>
      <c r="TZ447" s="180"/>
      <c r="UA447" s="180"/>
      <c r="UB447" s="180"/>
      <c r="UC447" s="180"/>
      <c r="UD447" s="180"/>
      <c r="UE447" s="180"/>
      <c r="UF447" s="180"/>
      <c r="UG447" s="180"/>
      <c r="UH447" s="203"/>
      <c r="UI447" s="203"/>
      <c r="UJ447" s="203"/>
      <c r="UK447" s="203"/>
      <c r="UL447" s="180"/>
      <c r="UM447" s="180"/>
      <c r="UN447" s="180"/>
      <c r="UO447" s="180"/>
      <c r="UP447" s="180"/>
      <c r="UQ447" s="180"/>
      <c r="UR447" s="180"/>
      <c r="US447" s="180"/>
      <c r="UT447" s="180"/>
      <c r="UU447" s="180"/>
      <c r="UV447" s="203"/>
      <c r="UW447" s="203"/>
      <c r="UX447" s="203"/>
      <c r="UY447" s="203"/>
      <c r="UZ447" s="180"/>
      <c r="VA447" s="180"/>
      <c r="VB447" s="180"/>
      <c r="VC447" s="180"/>
      <c r="VD447" s="180"/>
      <c r="VE447" s="180"/>
      <c r="VF447" s="180"/>
      <c r="VG447" s="180"/>
      <c r="VH447" s="180"/>
      <c r="VI447" s="180"/>
    </row>
    <row r="448" ht="13.5" customHeight="1">
      <c r="A448" s="290"/>
      <c r="B448" s="291"/>
      <c r="C448" s="291"/>
      <c r="D448" s="291"/>
      <c r="E448" s="292"/>
      <c r="F448" s="86"/>
      <c r="G448" s="86"/>
      <c r="H448" s="294"/>
      <c r="I448" s="294"/>
      <c r="J448" s="294"/>
      <c r="K448" s="294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4"/>
      <c r="W448" s="294"/>
      <c r="X448" s="294"/>
      <c r="Y448" s="294"/>
      <c r="Z448" s="295"/>
      <c r="AA448" s="295"/>
      <c r="AB448" s="295"/>
      <c r="AC448" s="295"/>
      <c r="AD448" s="295"/>
      <c r="AE448" s="295"/>
      <c r="AF448" s="295"/>
      <c r="AG448" s="295"/>
      <c r="AH448" s="295"/>
      <c r="AI448" s="295"/>
      <c r="AJ448" s="294"/>
      <c r="AK448" s="294"/>
      <c r="AL448" s="294"/>
      <c r="AM448" s="294"/>
      <c r="AN448" s="295"/>
      <c r="AO448" s="295"/>
      <c r="AP448" s="295"/>
      <c r="AQ448" s="295"/>
      <c r="AR448" s="295"/>
      <c r="AS448" s="295"/>
      <c r="AT448" s="295"/>
      <c r="AU448" s="295"/>
      <c r="AV448" s="295"/>
      <c r="AW448" s="295"/>
      <c r="AX448" s="294"/>
      <c r="AY448" s="294"/>
      <c r="AZ448" s="294"/>
      <c r="BA448" s="294"/>
      <c r="BB448" s="295"/>
      <c r="BC448" s="295"/>
      <c r="BD448" s="295"/>
      <c r="BE448" s="295"/>
      <c r="BF448" s="295"/>
      <c r="BG448" s="295"/>
      <c r="BH448" s="295"/>
      <c r="BI448" s="295"/>
      <c r="BJ448" s="295"/>
      <c r="BK448" s="295"/>
      <c r="BL448" s="294"/>
      <c r="BM448" s="294"/>
      <c r="BN448" s="294"/>
      <c r="BO448" s="294"/>
      <c r="BP448" s="295"/>
      <c r="BQ448" s="295"/>
      <c r="BR448" s="295"/>
      <c r="BS448" s="295"/>
      <c r="BT448" s="295"/>
      <c r="BU448" s="295"/>
      <c r="BV448" s="295"/>
      <c r="BW448" s="295"/>
      <c r="BX448" s="295"/>
      <c r="BY448" s="295"/>
      <c r="BZ448" s="294"/>
      <c r="CA448" s="294"/>
      <c r="CB448" s="294"/>
      <c r="CC448" s="294"/>
      <c r="CD448" s="295"/>
      <c r="CE448" s="295"/>
      <c r="CF448" s="295"/>
      <c r="CG448" s="295"/>
      <c r="CH448" s="295"/>
      <c r="CI448" s="295"/>
      <c r="CJ448" s="295"/>
      <c r="CK448" s="295"/>
      <c r="CL448" s="295"/>
      <c r="CM448" s="295"/>
      <c r="CN448" s="294"/>
      <c r="CO448" s="294"/>
      <c r="CP448" s="294"/>
      <c r="CQ448" s="294"/>
      <c r="CR448" s="295"/>
      <c r="CS448" s="295"/>
      <c r="CT448" s="295"/>
      <c r="CU448" s="295"/>
      <c r="CV448" s="295"/>
      <c r="CW448" s="295"/>
      <c r="CX448" s="295"/>
      <c r="CY448" s="295"/>
      <c r="CZ448" s="295"/>
      <c r="DA448" s="295"/>
      <c r="DB448" s="294"/>
      <c r="DC448" s="294"/>
      <c r="DD448" s="294"/>
      <c r="DE448" s="294"/>
      <c r="DF448" s="295"/>
      <c r="DG448" s="295"/>
      <c r="DH448" s="295"/>
      <c r="DI448" s="295"/>
      <c r="DJ448" s="295"/>
      <c r="DK448" s="295"/>
      <c r="DL448" s="295"/>
      <c r="DM448" s="295"/>
      <c r="DN448" s="295"/>
      <c r="DO448" s="295"/>
      <c r="DP448" s="294"/>
      <c r="DQ448" s="294"/>
      <c r="DR448" s="294"/>
      <c r="DS448" s="294"/>
      <c r="DT448" s="295"/>
      <c r="DU448" s="295"/>
      <c r="DV448" s="295"/>
      <c r="DW448" s="295"/>
      <c r="DX448" s="295"/>
      <c r="DY448" s="295"/>
      <c r="DZ448" s="295"/>
      <c r="EA448" s="295"/>
      <c r="EB448" s="295"/>
      <c r="EC448" s="295"/>
      <c r="ED448" s="294"/>
      <c r="EE448" s="294"/>
      <c r="EF448" s="294"/>
      <c r="EG448" s="294"/>
      <c r="EH448" s="295"/>
      <c r="EI448" s="295"/>
      <c r="EJ448" s="295"/>
      <c r="EK448" s="295"/>
      <c r="EL448" s="295"/>
      <c r="EM448" s="295"/>
      <c r="EN448" s="295"/>
      <c r="EO448" s="295"/>
      <c r="EP448" s="295"/>
      <c r="EQ448" s="295"/>
      <c r="ER448" s="294"/>
      <c r="ES448" s="294"/>
      <c r="ET448" s="294"/>
      <c r="EU448" s="294"/>
      <c r="EV448" s="295"/>
      <c r="EW448" s="295"/>
      <c r="EX448" s="295"/>
      <c r="EY448" s="295"/>
      <c r="EZ448" s="295"/>
      <c r="FA448" s="295"/>
      <c r="FB448" s="295"/>
      <c r="FC448" s="295"/>
      <c r="FD448" s="295"/>
      <c r="FE448" s="295"/>
      <c r="FF448" s="294"/>
      <c r="FG448" s="294"/>
      <c r="FH448" s="294"/>
      <c r="FI448" s="294"/>
      <c r="FJ448" s="295"/>
      <c r="FK448" s="295"/>
      <c r="FL448" s="295"/>
      <c r="FM448" s="295"/>
      <c r="FN448" s="295"/>
      <c r="FO448" s="295"/>
      <c r="FP448" s="295"/>
      <c r="FQ448" s="295"/>
      <c r="FR448" s="295"/>
      <c r="FS448" s="295"/>
      <c r="FT448" s="294"/>
      <c r="FU448" s="294"/>
      <c r="FV448" s="294"/>
      <c r="FW448" s="294"/>
      <c r="FX448" s="295"/>
      <c r="FY448" s="295"/>
      <c r="FZ448" s="295"/>
      <c r="GA448" s="295"/>
      <c r="GB448" s="295"/>
      <c r="GC448" s="295"/>
      <c r="GD448" s="295"/>
      <c r="GE448" s="295"/>
      <c r="GF448" s="295"/>
      <c r="GG448" s="295"/>
      <c r="GH448" s="294"/>
      <c r="GI448" s="294"/>
      <c r="GJ448" s="294"/>
      <c r="GK448" s="294"/>
      <c r="GL448" s="295"/>
      <c r="GM448" s="295"/>
      <c r="GN448" s="295"/>
      <c r="GO448" s="295"/>
      <c r="GP448" s="295"/>
      <c r="GQ448" s="295"/>
      <c r="GR448" s="295"/>
      <c r="GS448" s="295"/>
      <c r="GT448" s="295"/>
      <c r="GU448" s="295"/>
      <c r="GV448" s="294"/>
      <c r="GW448" s="294"/>
      <c r="GX448" s="294"/>
      <c r="GY448" s="294"/>
      <c r="GZ448" s="295"/>
      <c r="HA448" s="295"/>
      <c r="HB448" s="295"/>
      <c r="HC448" s="295"/>
      <c r="HD448" s="295"/>
      <c r="HE448" s="295"/>
      <c r="HF448" s="295"/>
      <c r="HG448" s="295"/>
      <c r="HH448" s="295"/>
      <c r="HI448" s="295"/>
      <c r="HJ448" s="294"/>
      <c r="HK448" s="294"/>
      <c r="HL448" s="294"/>
      <c r="HM448" s="294"/>
      <c r="HN448" s="295"/>
      <c r="HO448" s="295"/>
      <c r="HP448" s="295"/>
      <c r="HQ448" s="295"/>
      <c r="HR448" s="295"/>
      <c r="HS448" s="295"/>
      <c r="HT448" s="295"/>
      <c r="HU448" s="295"/>
      <c r="HV448" s="295"/>
      <c r="HW448" s="295"/>
      <c r="HX448" s="294"/>
      <c r="HY448" s="294"/>
      <c r="HZ448" s="294"/>
      <c r="IA448" s="294"/>
      <c r="IB448" s="295"/>
      <c r="IC448" s="295"/>
      <c r="ID448" s="295"/>
      <c r="IE448" s="295"/>
      <c r="IF448" s="295"/>
      <c r="IG448" s="295"/>
      <c r="IH448" s="295"/>
      <c r="II448" s="295"/>
      <c r="IJ448" s="295"/>
      <c r="IK448" s="295"/>
      <c r="IL448" s="294"/>
      <c r="IM448" s="294"/>
      <c r="IN448" s="294"/>
      <c r="IO448" s="294"/>
      <c r="IP448" s="295"/>
      <c r="IQ448" s="295"/>
      <c r="IR448" s="295"/>
      <c r="IS448" s="295"/>
      <c r="IT448" s="295"/>
      <c r="IU448" s="295"/>
      <c r="IV448" s="295"/>
      <c r="IW448" s="295"/>
      <c r="IX448" s="295"/>
      <c r="IY448" s="295"/>
      <c r="IZ448" s="294"/>
      <c r="JA448" s="294"/>
      <c r="JB448" s="294"/>
      <c r="JC448" s="294"/>
      <c r="JD448" s="295"/>
      <c r="JE448" s="295"/>
      <c r="JF448" s="295"/>
      <c r="JG448" s="295"/>
      <c r="JH448" s="295"/>
      <c r="JI448" s="295"/>
      <c r="JJ448" s="295"/>
      <c r="JK448" s="295"/>
      <c r="JL448" s="295"/>
      <c r="JM448" s="295"/>
      <c r="JN448" s="294"/>
      <c r="JO448" s="294"/>
      <c r="JP448" s="294"/>
      <c r="JQ448" s="294"/>
      <c r="JR448" s="295"/>
      <c r="JS448" s="295"/>
      <c r="JT448" s="295"/>
      <c r="JU448" s="295"/>
      <c r="JV448" s="295"/>
      <c r="JW448" s="295"/>
      <c r="JX448" s="295"/>
      <c r="JY448" s="295"/>
      <c r="JZ448" s="295"/>
      <c r="KA448" s="295"/>
      <c r="KB448" s="294"/>
      <c r="KC448" s="294"/>
      <c r="KD448" s="294"/>
      <c r="KE448" s="294"/>
      <c r="KF448" s="295"/>
      <c r="KG448" s="295"/>
      <c r="KH448" s="295"/>
      <c r="KI448" s="295"/>
      <c r="KJ448" s="295"/>
      <c r="KK448" s="295"/>
      <c r="KL448" s="295"/>
      <c r="KM448" s="295"/>
      <c r="KN448" s="295"/>
      <c r="KO448" s="295"/>
      <c r="KP448" s="294"/>
      <c r="KQ448" s="294"/>
      <c r="KR448" s="294"/>
      <c r="KS448" s="294"/>
      <c r="KT448" s="295"/>
      <c r="KU448" s="295"/>
      <c r="KV448" s="295"/>
      <c r="KW448" s="295"/>
      <c r="KX448" s="295"/>
      <c r="KY448" s="295"/>
      <c r="KZ448" s="295"/>
      <c r="LA448" s="295"/>
      <c r="LB448" s="295"/>
      <c r="LC448" s="295"/>
      <c r="LD448" s="294"/>
      <c r="LE448" s="294"/>
      <c r="LF448" s="294"/>
      <c r="LG448" s="294"/>
      <c r="LH448" s="295"/>
      <c r="LI448" s="295"/>
      <c r="LJ448" s="295"/>
      <c r="LK448" s="295"/>
      <c r="LL448" s="295"/>
      <c r="LM448" s="295"/>
      <c r="LN448" s="295"/>
      <c r="LO448" s="295"/>
      <c r="LP448" s="295"/>
      <c r="LQ448" s="295"/>
      <c r="LR448" s="294"/>
      <c r="LS448" s="294"/>
      <c r="LT448" s="294"/>
      <c r="LU448" s="294"/>
      <c r="LV448" s="295"/>
      <c r="LW448" s="295"/>
      <c r="LX448" s="295"/>
      <c r="LY448" s="295"/>
      <c r="LZ448" s="295"/>
      <c r="MA448" s="295"/>
      <c r="MB448" s="295"/>
      <c r="MC448" s="295"/>
      <c r="MD448" s="295"/>
      <c r="ME448" s="295"/>
      <c r="MF448" s="294"/>
      <c r="MG448" s="294"/>
      <c r="MH448" s="294"/>
      <c r="MI448" s="294"/>
      <c r="MJ448" s="295"/>
      <c r="MK448" s="295"/>
      <c r="ML448" s="295"/>
      <c r="MM448" s="295"/>
      <c r="MN448" s="295"/>
      <c r="MO448" s="295"/>
      <c r="MP448" s="295"/>
      <c r="MQ448" s="295"/>
      <c r="MR448" s="295"/>
      <c r="MS448" s="295"/>
      <c r="MT448" s="294"/>
      <c r="MU448" s="294"/>
      <c r="MV448" s="294"/>
      <c r="MW448" s="294"/>
      <c r="MX448" s="295"/>
      <c r="MY448" s="295"/>
      <c r="MZ448" s="295"/>
      <c r="NA448" s="295"/>
      <c r="NB448" s="295"/>
      <c r="NC448" s="295"/>
      <c r="ND448" s="295"/>
      <c r="NE448" s="295"/>
      <c r="NF448" s="295"/>
      <c r="NG448" s="295"/>
      <c r="NH448" s="294"/>
      <c r="NI448" s="294"/>
      <c r="NJ448" s="294"/>
      <c r="NK448" s="294"/>
      <c r="NL448" s="295"/>
      <c r="NM448" s="295"/>
      <c r="NN448" s="295"/>
      <c r="NO448" s="295"/>
      <c r="NP448" s="295"/>
      <c r="NQ448" s="295"/>
      <c r="NR448" s="295"/>
      <c r="NS448" s="295"/>
      <c r="NT448" s="295"/>
      <c r="NU448" s="295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4"/>
      <c r="OK448" s="294"/>
      <c r="OL448" s="294"/>
      <c r="OM448" s="294"/>
      <c r="ON448" s="295"/>
      <c r="OO448" s="295"/>
      <c r="OP448" s="295"/>
      <c r="OQ448" s="295"/>
      <c r="OR448" s="295"/>
      <c r="OS448" s="295"/>
      <c r="OT448" s="295"/>
      <c r="OU448" s="295"/>
      <c r="OV448" s="295"/>
      <c r="OW448" s="295"/>
      <c r="OX448" s="294"/>
      <c r="OY448" s="294"/>
      <c r="OZ448" s="294"/>
      <c r="PA448" s="294"/>
      <c r="PB448" s="295"/>
      <c r="PC448" s="295"/>
      <c r="PD448" s="295"/>
      <c r="PE448" s="295"/>
      <c r="PF448" s="295"/>
      <c r="PG448" s="295"/>
      <c r="PH448" s="295"/>
      <c r="PI448" s="295"/>
      <c r="PJ448" s="295"/>
      <c r="PK448" s="295"/>
      <c r="PL448" s="294"/>
      <c r="PM448" s="294"/>
      <c r="PN448" s="294"/>
      <c r="PO448" s="294"/>
      <c r="PP448" s="295"/>
      <c r="PQ448" s="295"/>
      <c r="PR448" s="295"/>
      <c r="PS448" s="295"/>
      <c r="PT448" s="295"/>
      <c r="PU448" s="295"/>
      <c r="PV448" s="295"/>
      <c r="PW448" s="295"/>
      <c r="PX448" s="295"/>
      <c r="PY448" s="295"/>
      <c r="PZ448" s="294"/>
      <c r="QA448" s="294"/>
      <c r="QB448" s="294"/>
      <c r="QC448" s="294"/>
      <c r="QD448" s="295"/>
      <c r="QE448" s="295"/>
      <c r="QF448" s="295"/>
      <c r="QG448" s="295"/>
      <c r="QH448" s="295"/>
      <c r="QI448" s="295"/>
      <c r="QJ448" s="295"/>
      <c r="QK448" s="295"/>
      <c r="QL448" s="295"/>
      <c r="QM448" s="295"/>
      <c r="QN448" s="294"/>
      <c r="QO448" s="294"/>
      <c r="QP448" s="294"/>
      <c r="QQ448" s="294"/>
      <c r="QR448" s="295"/>
      <c r="QS448" s="295"/>
      <c r="QT448" s="295"/>
      <c r="QU448" s="295"/>
      <c r="QV448" s="295"/>
      <c r="QW448" s="295"/>
      <c r="QX448" s="295"/>
      <c r="QY448" s="295"/>
      <c r="QZ448" s="295"/>
      <c r="RA448" s="295"/>
      <c r="RB448" s="294"/>
      <c r="RC448" s="294"/>
      <c r="RD448" s="294"/>
      <c r="RE448" s="294"/>
      <c r="RF448" s="295"/>
      <c r="RG448" s="295"/>
      <c r="RH448" s="295"/>
      <c r="RI448" s="295"/>
      <c r="RJ448" s="295"/>
      <c r="RK448" s="295"/>
      <c r="RL448" s="295"/>
      <c r="RM448" s="295"/>
      <c r="RN448" s="295"/>
      <c r="RO448" s="295"/>
      <c r="RP448" s="294"/>
      <c r="RQ448" s="294"/>
      <c r="RR448" s="294"/>
      <c r="RS448" s="294"/>
      <c r="RT448" s="295"/>
      <c r="RU448" s="295"/>
      <c r="RV448" s="295"/>
      <c r="RW448" s="295"/>
      <c r="RX448" s="295"/>
      <c r="RY448" s="295"/>
      <c r="RZ448" s="295"/>
      <c r="SA448" s="295"/>
      <c r="SB448" s="295"/>
      <c r="SC448" s="295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  <c r="TT448" s="203"/>
      <c r="TU448" s="203"/>
      <c r="TV448" s="203"/>
      <c r="TW448" s="203"/>
      <c r="TX448" s="180"/>
      <c r="TY448" s="180"/>
      <c r="TZ448" s="180"/>
      <c r="UA448" s="180"/>
      <c r="UB448" s="180"/>
      <c r="UC448" s="180"/>
      <c r="UD448" s="180"/>
      <c r="UE448" s="180"/>
      <c r="UF448" s="180"/>
      <c r="UG448" s="180"/>
      <c r="UH448" s="203"/>
      <c r="UI448" s="203"/>
      <c r="UJ448" s="203"/>
      <c r="UK448" s="203"/>
      <c r="UL448" s="180"/>
      <c r="UM448" s="180"/>
      <c r="UN448" s="180"/>
      <c r="UO448" s="180"/>
      <c r="UP448" s="180"/>
      <c r="UQ448" s="180"/>
      <c r="UR448" s="180"/>
      <c r="US448" s="180"/>
      <c r="UT448" s="180"/>
      <c r="UU448" s="180"/>
      <c r="UV448" s="203"/>
      <c r="UW448" s="203"/>
      <c r="UX448" s="203"/>
      <c r="UY448" s="203"/>
      <c r="UZ448" s="180"/>
      <c r="VA448" s="180"/>
      <c r="VB448" s="180"/>
      <c r="VC448" s="180"/>
      <c r="VD448" s="180"/>
      <c r="VE448" s="180"/>
      <c r="VF448" s="180"/>
      <c r="VG448" s="180"/>
      <c r="VH448" s="180"/>
      <c r="VI448" s="180"/>
    </row>
    <row r="449" ht="13.5" customHeight="1">
      <c r="A449" s="290"/>
      <c r="B449" s="291"/>
      <c r="C449" s="291"/>
      <c r="D449" s="291"/>
      <c r="E449" s="292"/>
      <c r="F449" s="86"/>
      <c r="G449" s="86"/>
      <c r="H449" s="294"/>
      <c r="I449" s="294"/>
      <c r="J449" s="294"/>
      <c r="K449" s="294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4"/>
      <c r="W449" s="294"/>
      <c r="X449" s="294"/>
      <c r="Y449" s="294"/>
      <c r="Z449" s="295"/>
      <c r="AA449" s="295"/>
      <c r="AB449" s="295"/>
      <c r="AC449" s="295"/>
      <c r="AD449" s="295"/>
      <c r="AE449" s="295"/>
      <c r="AF449" s="295"/>
      <c r="AG449" s="295"/>
      <c r="AH449" s="295"/>
      <c r="AI449" s="295"/>
      <c r="AJ449" s="294"/>
      <c r="AK449" s="294"/>
      <c r="AL449" s="294"/>
      <c r="AM449" s="294"/>
      <c r="AN449" s="295"/>
      <c r="AO449" s="295"/>
      <c r="AP449" s="295"/>
      <c r="AQ449" s="295"/>
      <c r="AR449" s="295"/>
      <c r="AS449" s="295"/>
      <c r="AT449" s="295"/>
      <c r="AU449" s="295"/>
      <c r="AV449" s="295"/>
      <c r="AW449" s="295"/>
      <c r="AX449" s="294"/>
      <c r="AY449" s="294"/>
      <c r="AZ449" s="294"/>
      <c r="BA449" s="294"/>
      <c r="BB449" s="295"/>
      <c r="BC449" s="295"/>
      <c r="BD449" s="295"/>
      <c r="BE449" s="295"/>
      <c r="BF449" s="295"/>
      <c r="BG449" s="295"/>
      <c r="BH449" s="295"/>
      <c r="BI449" s="295"/>
      <c r="BJ449" s="295"/>
      <c r="BK449" s="295"/>
      <c r="BL449" s="294"/>
      <c r="BM449" s="294"/>
      <c r="BN449" s="294"/>
      <c r="BO449" s="294"/>
      <c r="BP449" s="295"/>
      <c r="BQ449" s="295"/>
      <c r="BR449" s="295"/>
      <c r="BS449" s="295"/>
      <c r="BT449" s="295"/>
      <c r="BU449" s="295"/>
      <c r="BV449" s="295"/>
      <c r="BW449" s="295"/>
      <c r="BX449" s="295"/>
      <c r="BY449" s="295"/>
      <c r="BZ449" s="294"/>
      <c r="CA449" s="294"/>
      <c r="CB449" s="294"/>
      <c r="CC449" s="294"/>
      <c r="CD449" s="295"/>
      <c r="CE449" s="295"/>
      <c r="CF449" s="295"/>
      <c r="CG449" s="295"/>
      <c r="CH449" s="295"/>
      <c r="CI449" s="295"/>
      <c r="CJ449" s="295"/>
      <c r="CK449" s="295"/>
      <c r="CL449" s="295"/>
      <c r="CM449" s="295"/>
      <c r="CN449" s="294"/>
      <c r="CO449" s="294"/>
      <c r="CP449" s="294"/>
      <c r="CQ449" s="294"/>
      <c r="CR449" s="295"/>
      <c r="CS449" s="295"/>
      <c r="CT449" s="295"/>
      <c r="CU449" s="295"/>
      <c r="CV449" s="295"/>
      <c r="CW449" s="295"/>
      <c r="CX449" s="295"/>
      <c r="CY449" s="295"/>
      <c r="CZ449" s="295"/>
      <c r="DA449" s="295"/>
      <c r="DB449" s="294"/>
      <c r="DC449" s="294"/>
      <c r="DD449" s="294"/>
      <c r="DE449" s="294"/>
      <c r="DF449" s="295"/>
      <c r="DG449" s="295"/>
      <c r="DH449" s="295"/>
      <c r="DI449" s="295"/>
      <c r="DJ449" s="295"/>
      <c r="DK449" s="295"/>
      <c r="DL449" s="295"/>
      <c r="DM449" s="295"/>
      <c r="DN449" s="295"/>
      <c r="DO449" s="295"/>
      <c r="DP449" s="294"/>
      <c r="DQ449" s="294"/>
      <c r="DR449" s="294"/>
      <c r="DS449" s="294"/>
      <c r="DT449" s="295"/>
      <c r="DU449" s="295"/>
      <c r="DV449" s="295"/>
      <c r="DW449" s="295"/>
      <c r="DX449" s="295"/>
      <c r="DY449" s="295"/>
      <c r="DZ449" s="295"/>
      <c r="EA449" s="295"/>
      <c r="EB449" s="295"/>
      <c r="EC449" s="295"/>
      <c r="ED449" s="294"/>
      <c r="EE449" s="294"/>
      <c r="EF449" s="294"/>
      <c r="EG449" s="294"/>
      <c r="EH449" s="295"/>
      <c r="EI449" s="295"/>
      <c r="EJ449" s="295"/>
      <c r="EK449" s="295"/>
      <c r="EL449" s="295"/>
      <c r="EM449" s="295"/>
      <c r="EN449" s="295"/>
      <c r="EO449" s="295"/>
      <c r="EP449" s="295"/>
      <c r="EQ449" s="295"/>
      <c r="ER449" s="294"/>
      <c r="ES449" s="294"/>
      <c r="ET449" s="294"/>
      <c r="EU449" s="294"/>
      <c r="EV449" s="295"/>
      <c r="EW449" s="295"/>
      <c r="EX449" s="295"/>
      <c r="EY449" s="295"/>
      <c r="EZ449" s="295"/>
      <c r="FA449" s="295"/>
      <c r="FB449" s="295"/>
      <c r="FC449" s="295"/>
      <c r="FD449" s="295"/>
      <c r="FE449" s="295"/>
      <c r="FF449" s="294"/>
      <c r="FG449" s="294"/>
      <c r="FH449" s="294"/>
      <c r="FI449" s="294"/>
      <c r="FJ449" s="295"/>
      <c r="FK449" s="295"/>
      <c r="FL449" s="295"/>
      <c r="FM449" s="295"/>
      <c r="FN449" s="295"/>
      <c r="FO449" s="295"/>
      <c r="FP449" s="295"/>
      <c r="FQ449" s="295"/>
      <c r="FR449" s="295"/>
      <c r="FS449" s="295"/>
      <c r="FT449" s="294"/>
      <c r="FU449" s="294"/>
      <c r="FV449" s="294"/>
      <c r="FW449" s="294"/>
      <c r="FX449" s="295"/>
      <c r="FY449" s="295"/>
      <c r="FZ449" s="295"/>
      <c r="GA449" s="295"/>
      <c r="GB449" s="295"/>
      <c r="GC449" s="295"/>
      <c r="GD449" s="295"/>
      <c r="GE449" s="295"/>
      <c r="GF449" s="295"/>
      <c r="GG449" s="295"/>
      <c r="GH449" s="294"/>
      <c r="GI449" s="294"/>
      <c r="GJ449" s="294"/>
      <c r="GK449" s="294"/>
      <c r="GL449" s="295"/>
      <c r="GM449" s="295"/>
      <c r="GN449" s="295"/>
      <c r="GO449" s="295"/>
      <c r="GP449" s="295"/>
      <c r="GQ449" s="295"/>
      <c r="GR449" s="295"/>
      <c r="GS449" s="295"/>
      <c r="GT449" s="295"/>
      <c r="GU449" s="295"/>
      <c r="GV449" s="294"/>
      <c r="GW449" s="294"/>
      <c r="GX449" s="294"/>
      <c r="GY449" s="294"/>
      <c r="GZ449" s="295"/>
      <c r="HA449" s="295"/>
      <c r="HB449" s="295"/>
      <c r="HC449" s="295"/>
      <c r="HD449" s="295"/>
      <c r="HE449" s="295"/>
      <c r="HF449" s="295"/>
      <c r="HG449" s="295"/>
      <c r="HH449" s="295"/>
      <c r="HI449" s="295"/>
      <c r="HJ449" s="294"/>
      <c r="HK449" s="294"/>
      <c r="HL449" s="294"/>
      <c r="HM449" s="294"/>
      <c r="HN449" s="295"/>
      <c r="HO449" s="295"/>
      <c r="HP449" s="295"/>
      <c r="HQ449" s="295"/>
      <c r="HR449" s="295"/>
      <c r="HS449" s="295"/>
      <c r="HT449" s="295"/>
      <c r="HU449" s="295"/>
      <c r="HV449" s="295"/>
      <c r="HW449" s="295"/>
      <c r="HX449" s="294"/>
      <c r="HY449" s="294"/>
      <c r="HZ449" s="294"/>
      <c r="IA449" s="294"/>
      <c r="IB449" s="295"/>
      <c r="IC449" s="295"/>
      <c r="ID449" s="295"/>
      <c r="IE449" s="295"/>
      <c r="IF449" s="295"/>
      <c r="IG449" s="295"/>
      <c r="IH449" s="295"/>
      <c r="II449" s="295"/>
      <c r="IJ449" s="295"/>
      <c r="IK449" s="295"/>
      <c r="IL449" s="294"/>
      <c r="IM449" s="294"/>
      <c r="IN449" s="294"/>
      <c r="IO449" s="294"/>
      <c r="IP449" s="295"/>
      <c r="IQ449" s="295"/>
      <c r="IR449" s="295"/>
      <c r="IS449" s="295"/>
      <c r="IT449" s="295"/>
      <c r="IU449" s="295"/>
      <c r="IV449" s="295"/>
      <c r="IW449" s="295"/>
      <c r="IX449" s="295"/>
      <c r="IY449" s="295"/>
      <c r="IZ449" s="294"/>
      <c r="JA449" s="294"/>
      <c r="JB449" s="294"/>
      <c r="JC449" s="294"/>
      <c r="JD449" s="295"/>
      <c r="JE449" s="295"/>
      <c r="JF449" s="295"/>
      <c r="JG449" s="295"/>
      <c r="JH449" s="295"/>
      <c r="JI449" s="295"/>
      <c r="JJ449" s="295"/>
      <c r="JK449" s="295"/>
      <c r="JL449" s="295"/>
      <c r="JM449" s="295"/>
      <c r="JN449" s="294"/>
      <c r="JO449" s="294"/>
      <c r="JP449" s="294"/>
      <c r="JQ449" s="294"/>
      <c r="JR449" s="295"/>
      <c r="JS449" s="295"/>
      <c r="JT449" s="295"/>
      <c r="JU449" s="295"/>
      <c r="JV449" s="295"/>
      <c r="JW449" s="295"/>
      <c r="JX449" s="295"/>
      <c r="JY449" s="295"/>
      <c r="JZ449" s="295"/>
      <c r="KA449" s="295"/>
      <c r="KB449" s="294"/>
      <c r="KC449" s="294"/>
      <c r="KD449" s="294"/>
      <c r="KE449" s="294"/>
      <c r="KF449" s="295"/>
      <c r="KG449" s="295"/>
      <c r="KH449" s="295"/>
      <c r="KI449" s="295"/>
      <c r="KJ449" s="295"/>
      <c r="KK449" s="295"/>
      <c r="KL449" s="295"/>
      <c r="KM449" s="295"/>
      <c r="KN449" s="295"/>
      <c r="KO449" s="295"/>
      <c r="KP449" s="294"/>
      <c r="KQ449" s="294"/>
      <c r="KR449" s="294"/>
      <c r="KS449" s="294"/>
      <c r="KT449" s="295"/>
      <c r="KU449" s="295"/>
      <c r="KV449" s="295"/>
      <c r="KW449" s="295"/>
      <c r="KX449" s="295"/>
      <c r="KY449" s="295"/>
      <c r="KZ449" s="295"/>
      <c r="LA449" s="295"/>
      <c r="LB449" s="295"/>
      <c r="LC449" s="295"/>
      <c r="LD449" s="294"/>
      <c r="LE449" s="294"/>
      <c r="LF449" s="294"/>
      <c r="LG449" s="294"/>
      <c r="LH449" s="295"/>
      <c r="LI449" s="295"/>
      <c r="LJ449" s="295"/>
      <c r="LK449" s="295"/>
      <c r="LL449" s="295"/>
      <c r="LM449" s="295"/>
      <c r="LN449" s="295"/>
      <c r="LO449" s="295"/>
      <c r="LP449" s="295"/>
      <c r="LQ449" s="295"/>
      <c r="LR449" s="294"/>
      <c r="LS449" s="294"/>
      <c r="LT449" s="294"/>
      <c r="LU449" s="294"/>
      <c r="LV449" s="295"/>
      <c r="LW449" s="295"/>
      <c r="LX449" s="295"/>
      <c r="LY449" s="295"/>
      <c r="LZ449" s="295"/>
      <c r="MA449" s="295"/>
      <c r="MB449" s="295"/>
      <c r="MC449" s="295"/>
      <c r="MD449" s="295"/>
      <c r="ME449" s="295"/>
      <c r="MF449" s="294"/>
      <c r="MG449" s="294"/>
      <c r="MH449" s="294"/>
      <c r="MI449" s="294"/>
      <c r="MJ449" s="295"/>
      <c r="MK449" s="295"/>
      <c r="ML449" s="295"/>
      <c r="MM449" s="295"/>
      <c r="MN449" s="295"/>
      <c r="MO449" s="295"/>
      <c r="MP449" s="295"/>
      <c r="MQ449" s="295"/>
      <c r="MR449" s="295"/>
      <c r="MS449" s="295"/>
      <c r="MT449" s="294"/>
      <c r="MU449" s="294"/>
      <c r="MV449" s="294"/>
      <c r="MW449" s="294"/>
      <c r="MX449" s="295"/>
      <c r="MY449" s="295"/>
      <c r="MZ449" s="295"/>
      <c r="NA449" s="295"/>
      <c r="NB449" s="295"/>
      <c r="NC449" s="295"/>
      <c r="ND449" s="295"/>
      <c r="NE449" s="295"/>
      <c r="NF449" s="295"/>
      <c r="NG449" s="295"/>
      <c r="NH449" s="294"/>
      <c r="NI449" s="294"/>
      <c r="NJ449" s="294"/>
      <c r="NK449" s="294"/>
      <c r="NL449" s="295"/>
      <c r="NM449" s="295"/>
      <c r="NN449" s="295"/>
      <c r="NO449" s="295"/>
      <c r="NP449" s="295"/>
      <c r="NQ449" s="295"/>
      <c r="NR449" s="295"/>
      <c r="NS449" s="295"/>
      <c r="NT449" s="295"/>
      <c r="NU449" s="295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4"/>
      <c r="OK449" s="294"/>
      <c r="OL449" s="294"/>
      <c r="OM449" s="294"/>
      <c r="ON449" s="295"/>
      <c r="OO449" s="295"/>
      <c r="OP449" s="295"/>
      <c r="OQ449" s="295"/>
      <c r="OR449" s="295"/>
      <c r="OS449" s="295"/>
      <c r="OT449" s="295"/>
      <c r="OU449" s="295"/>
      <c r="OV449" s="295"/>
      <c r="OW449" s="295"/>
      <c r="OX449" s="294"/>
      <c r="OY449" s="294"/>
      <c r="OZ449" s="294"/>
      <c r="PA449" s="294"/>
      <c r="PB449" s="295"/>
      <c r="PC449" s="295"/>
      <c r="PD449" s="295"/>
      <c r="PE449" s="295"/>
      <c r="PF449" s="295"/>
      <c r="PG449" s="295"/>
      <c r="PH449" s="295"/>
      <c r="PI449" s="295"/>
      <c r="PJ449" s="295"/>
      <c r="PK449" s="295"/>
      <c r="PL449" s="294"/>
      <c r="PM449" s="294"/>
      <c r="PN449" s="294"/>
      <c r="PO449" s="294"/>
      <c r="PP449" s="295"/>
      <c r="PQ449" s="295"/>
      <c r="PR449" s="295"/>
      <c r="PS449" s="295"/>
      <c r="PT449" s="295"/>
      <c r="PU449" s="295"/>
      <c r="PV449" s="295"/>
      <c r="PW449" s="295"/>
      <c r="PX449" s="295"/>
      <c r="PY449" s="295"/>
      <c r="PZ449" s="294"/>
      <c r="QA449" s="294"/>
      <c r="QB449" s="294"/>
      <c r="QC449" s="294"/>
      <c r="QD449" s="295"/>
      <c r="QE449" s="295"/>
      <c r="QF449" s="295"/>
      <c r="QG449" s="295"/>
      <c r="QH449" s="295"/>
      <c r="QI449" s="295"/>
      <c r="QJ449" s="295"/>
      <c r="QK449" s="295"/>
      <c r="QL449" s="295"/>
      <c r="QM449" s="295"/>
      <c r="QN449" s="294"/>
      <c r="QO449" s="294"/>
      <c r="QP449" s="294"/>
      <c r="QQ449" s="294"/>
      <c r="QR449" s="295"/>
      <c r="QS449" s="295"/>
      <c r="QT449" s="295"/>
      <c r="QU449" s="295"/>
      <c r="QV449" s="295"/>
      <c r="QW449" s="295"/>
      <c r="QX449" s="295"/>
      <c r="QY449" s="295"/>
      <c r="QZ449" s="295"/>
      <c r="RA449" s="295"/>
      <c r="RB449" s="294"/>
      <c r="RC449" s="294"/>
      <c r="RD449" s="294"/>
      <c r="RE449" s="294"/>
      <c r="RF449" s="295"/>
      <c r="RG449" s="295"/>
      <c r="RH449" s="295"/>
      <c r="RI449" s="295"/>
      <c r="RJ449" s="295"/>
      <c r="RK449" s="295"/>
      <c r="RL449" s="295"/>
      <c r="RM449" s="295"/>
      <c r="RN449" s="295"/>
      <c r="RO449" s="295"/>
      <c r="RP449" s="294"/>
      <c r="RQ449" s="294"/>
      <c r="RR449" s="294"/>
      <c r="RS449" s="294"/>
      <c r="RT449" s="295"/>
      <c r="RU449" s="295"/>
      <c r="RV449" s="295"/>
      <c r="RW449" s="295"/>
      <c r="RX449" s="295"/>
      <c r="RY449" s="295"/>
      <c r="RZ449" s="295"/>
      <c r="SA449" s="295"/>
      <c r="SB449" s="295"/>
      <c r="SC449" s="295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  <c r="TT449" s="203"/>
      <c r="TU449" s="203"/>
      <c r="TV449" s="203"/>
      <c r="TW449" s="203"/>
      <c r="TX449" s="180"/>
      <c r="TY449" s="180"/>
      <c r="TZ449" s="180"/>
      <c r="UA449" s="180"/>
      <c r="UB449" s="180"/>
      <c r="UC449" s="180"/>
      <c r="UD449" s="180"/>
      <c r="UE449" s="180"/>
      <c r="UF449" s="180"/>
      <c r="UG449" s="180"/>
      <c r="UH449" s="203"/>
      <c r="UI449" s="203"/>
      <c r="UJ449" s="203"/>
      <c r="UK449" s="203"/>
      <c r="UL449" s="180"/>
      <c r="UM449" s="180"/>
      <c r="UN449" s="180"/>
      <c r="UO449" s="180"/>
      <c r="UP449" s="180"/>
      <c r="UQ449" s="180"/>
      <c r="UR449" s="180"/>
      <c r="US449" s="180"/>
      <c r="UT449" s="180"/>
      <c r="UU449" s="180"/>
      <c r="UV449" s="203"/>
      <c r="UW449" s="203"/>
      <c r="UX449" s="203"/>
      <c r="UY449" s="203"/>
      <c r="UZ449" s="180"/>
      <c r="VA449" s="180"/>
      <c r="VB449" s="180"/>
      <c r="VC449" s="180"/>
      <c r="VD449" s="180"/>
      <c r="VE449" s="180"/>
      <c r="VF449" s="180"/>
      <c r="VG449" s="180"/>
      <c r="VH449" s="180"/>
      <c r="VI449" s="180"/>
    </row>
    <row r="450" ht="13.5" customHeight="1">
      <c r="A450" s="290"/>
      <c r="B450" s="291"/>
      <c r="C450" s="291"/>
      <c r="D450" s="291"/>
      <c r="E450" s="292"/>
      <c r="F450" s="86"/>
      <c r="G450" s="86"/>
      <c r="H450" s="294"/>
      <c r="I450" s="294"/>
      <c r="J450" s="294"/>
      <c r="K450" s="294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4"/>
      <c r="W450" s="294"/>
      <c r="X450" s="294"/>
      <c r="Y450" s="294"/>
      <c r="Z450" s="295"/>
      <c r="AA450" s="295"/>
      <c r="AB450" s="295"/>
      <c r="AC450" s="295"/>
      <c r="AD450" s="295"/>
      <c r="AE450" s="295"/>
      <c r="AF450" s="295"/>
      <c r="AG450" s="295"/>
      <c r="AH450" s="295"/>
      <c r="AI450" s="295"/>
      <c r="AJ450" s="294"/>
      <c r="AK450" s="294"/>
      <c r="AL450" s="294"/>
      <c r="AM450" s="294"/>
      <c r="AN450" s="295"/>
      <c r="AO450" s="295"/>
      <c r="AP450" s="295"/>
      <c r="AQ450" s="295"/>
      <c r="AR450" s="295"/>
      <c r="AS450" s="295"/>
      <c r="AT450" s="295"/>
      <c r="AU450" s="295"/>
      <c r="AV450" s="295"/>
      <c r="AW450" s="295"/>
      <c r="AX450" s="294"/>
      <c r="AY450" s="294"/>
      <c r="AZ450" s="294"/>
      <c r="BA450" s="294"/>
      <c r="BB450" s="295"/>
      <c r="BC450" s="295"/>
      <c r="BD450" s="295"/>
      <c r="BE450" s="295"/>
      <c r="BF450" s="295"/>
      <c r="BG450" s="295"/>
      <c r="BH450" s="295"/>
      <c r="BI450" s="295"/>
      <c r="BJ450" s="295"/>
      <c r="BK450" s="295"/>
      <c r="BL450" s="294"/>
      <c r="BM450" s="294"/>
      <c r="BN450" s="294"/>
      <c r="BO450" s="294"/>
      <c r="BP450" s="295"/>
      <c r="BQ450" s="295"/>
      <c r="BR450" s="295"/>
      <c r="BS450" s="295"/>
      <c r="BT450" s="295"/>
      <c r="BU450" s="295"/>
      <c r="BV450" s="295"/>
      <c r="BW450" s="295"/>
      <c r="BX450" s="295"/>
      <c r="BY450" s="295"/>
      <c r="BZ450" s="294"/>
      <c r="CA450" s="294"/>
      <c r="CB450" s="294"/>
      <c r="CC450" s="294"/>
      <c r="CD450" s="295"/>
      <c r="CE450" s="295"/>
      <c r="CF450" s="295"/>
      <c r="CG450" s="295"/>
      <c r="CH450" s="295"/>
      <c r="CI450" s="295"/>
      <c r="CJ450" s="295"/>
      <c r="CK450" s="295"/>
      <c r="CL450" s="295"/>
      <c r="CM450" s="295"/>
      <c r="CN450" s="294"/>
      <c r="CO450" s="294"/>
      <c r="CP450" s="294"/>
      <c r="CQ450" s="294"/>
      <c r="CR450" s="295"/>
      <c r="CS450" s="295"/>
      <c r="CT450" s="295"/>
      <c r="CU450" s="295"/>
      <c r="CV450" s="295"/>
      <c r="CW450" s="295"/>
      <c r="CX450" s="295"/>
      <c r="CY450" s="295"/>
      <c r="CZ450" s="295"/>
      <c r="DA450" s="295"/>
      <c r="DB450" s="294"/>
      <c r="DC450" s="294"/>
      <c r="DD450" s="294"/>
      <c r="DE450" s="294"/>
      <c r="DF450" s="295"/>
      <c r="DG450" s="295"/>
      <c r="DH450" s="295"/>
      <c r="DI450" s="295"/>
      <c r="DJ450" s="295"/>
      <c r="DK450" s="295"/>
      <c r="DL450" s="295"/>
      <c r="DM450" s="295"/>
      <c r="DN450" s="295"/>
      <c r="DO450" s="295"/>
      <c r="DP450" s="294"/>
      <c r="DQ450" s="294"/>
      <c r="DR450" s="294"/>
      <c r="DS450" s="294"/>
      <c r="DT450" s="295"/>
      <c r="DU450" s="295"/>
      <c r="DV450" s="295"/>
      <c r="DW450" s="295"/>
      <c r="DX450" s="295"/>
      <c r="DY450" s="295"/>
      <c r="DZ450" s="295"/>
      <c r="EA450" s="295"/>
      <c r="EB450" s="295"/>
      <c r="EC450" s="295"/>
      <c r="ED450" s="294"/>
      <c r="EE450" s="294"/>
      <c r="EF450" s="294"/>
      <c r="EG450" s="294"/>
      <c r="EH450" s="295"/>
      <c r="EI450" s="295"/>
      <c r="EJ450" s="295"/>
      <c r="EK450" s="295"/>
      <c r="EL450" s="295"/>
      <c r="EM450" s="295"/>
      <c r="EN450" s="295"/>
      <c r="EO450" s="295"/>
      <c r="EP450" s="295"/>
      <c r="EQ450" s="295"/>
      <c r="ER450" s="294"/>
      <c r="ES450" s="294"/>
      <c r="ET450" s="294"/>
      <c r="EU450" s="294"/>
      <c r="EV450" s="295"/>
      <c r="EW450" s="295"/>
      <c r="EX450" s="295"/>
      <c r="EY450" s="295"/>
      <c r="EZ450" s="295"/>
      <c r="FA450" s="295"/>
      <c r="FB450" s="295"/>
      <c r="FC450" s="295"/>
      <c r="FD450" s="295"/>
      <c r="FE450" s="295"/>
      <c r="FF450" s="294"/>
      <c r="FG450" s="294"/>
      <c r="FH450" s="294"/>
      <c r="FI450" s="294"/>
      <c r="FJ450" s="295"/>
      <c r="FK450" s="295"/>
      <c r="FL450" s="295"/>
      <c r="FM450" s="295"/>
      <c r="FN450" s="295"/>
      <c r="FO450" s="295"/>
      <c r="FP450" s="295"/>
      <c r="FQ450" s="295"/>
      <c r="FR450" s="295"/>
      <c r="FS450" s="295"/>
      <c r="FT450" s="294"/>
      <c r="FU450" s="294"/>
      <c r="FV450" s="294"/>
      <c r="FW450" s="294"/>
      <c r="FX450" s="295"/>
      <c r="FY450" s="295"/>
      <c r="FZ450" s="295"/>
      <c r="GA450" s="295"/>
      <c r="GB450" s="295"/>
      <c r="GC450" s="295"/>
      <c r="GD450" s="295"/>
      <c r="GE450" s="295"/>
      <c r="GF450" s="295"/>
      <c r="GG450" s="295"/>
      <c r="GH450" s="294"/>
      <c r="GI450" s="294"/>
      <c r="GJ450" s="294"/>
      <c r="GK450" s="294"/>
      <c r="GL450" s="295"/>
      <c r="GM450" s="295"/>
      <c r="GN450" s="295"/>
      <c r="GO450" s="295"/>
      <c r="GP450" s="295"/>
      <c r="GQ450" s="295"/>
      <c r="GR450" s="295"/>
      <c r="GS450" s="295"/>
      <c r="GT450" s="295"/>
      <c r="GU450" s="295"/>
      <c r="GV450" s="294"/>
      <c r="GW450" s="294"/>
      <c r="GX450" s="294"/>
      <c r="GY450" s="294"/>
      <c r="GZ450" s="295"/>
      <c r="HA450" s="295"/>
      <c r="HB450" s="295"/>
      <c r="HC450" s="295"/>
      <c r="HD450" s="295"/>
      <c r="HE450" s="295"/>
      <c r="HF450" s="295"/>
      <c r="HG450" s="295"/>
      <c r="HH450" s="295"/>
      <c r="HI450" s="295"/>
      <c r="HJ450" s="294"/>
      <c r="HK450" s="294"/>
      <c r="HL450" s="294"/>
      <c r="HM450" s="294"/>
      <c r="HN450" s="295"/>
      <c r="HO450" s="295"/>
      <c r="HP450" s="295"/>
      <c r="HQ450" s="295"/>
      <c r="HR450" s="295"/>
      <c r="HS450" s="295"/>
      <c r="HT450" s="295"/>
      <c r="HU450" s="295"/>
      <c r="HV450" s="295"/>
      <c r="HW450" s="295"/>
      <c r="HX450" s="294"/>
      <c r="HY450" s="294"/>
      <c r="HZ450" s="294"/>
      <c r="IA450" s="294"/>
      <c r="IB450" s="295"/>
      <c r="IC450" s="295"/>
      <c r="ID450" s="295"/>
      <c r="IE450" s="295"/>
      <c r="IF450" s="295"/>
      <c r="IG450" s="295"/>
      <c r="IH450" s="295"/>
      <c r="II450" s="295"/>
      <c r="IJ450" s="295"/>
      <c r="IK450" s="295"/>
      <c r="IL450" s="294"/>
      <c r="IM450" s="294"/>
      <c r="IN450" s="294"/>
      <c r="IO450" s="294"/>
      <c r="IP450" s="295"/>
      <c r="IQ450" s="295"/>
      <c r="IR450" s="295"/>
      <c r="IS450" s="295"/>
      <c r="IT450" s="295"/>
      <c r="IU450" s="295"/>
      <c r="IV450" s="295"/>
      <c r="IW450" s="295"/>
      <c r="IX450" s="295"/>
      <c r="IY450" s="295"/>
      <c r="IZ450" s="294"/>
      <c r="JA450" s="294"/>
      <c r="JB450" s="294"/>
      <c r="JC450" s="294"/>
      <c r="JD450" s="295"/>
      <c r="JE450" s="295"/>
      <c r="JF450" s="295"/>
      <c r="JG450" s="295"/>
      <c r="JH450" s="295"/>
      <c r="JI450" s="295"/>
      <c r="JJ450" s="295"/>
      <c r="JK450" s="295"/>
      <c r="JL450" s="295"/>
      <c r="JM450" s="295"/>
      <c r="JN450" s="294"/>
      <c r="JO450" s="294"/>
      <c r="JP450" s="294"/>
      <c r="JQ450" s="294"/>
      <c r="JR450" s="295"/>
      <c r="JS450" s="295"/>
      <c r="JT450" s="295"/>
      <c r="JU450" s="295"/>
      <c r="JV450" s="295"/>
      <c r="JW450" s="295"/>
      <c r="JX450" s="295"/>
      <c r="JY450" s="295"/>
      <c r="JZ450" s="295"/>
      <c r="KA450" s="295"/>
      <c r="KB450" s="294"/>
      <c r="KC450" s="294"/>
      <c r="KD450" s="294"/>
      <c r="KE450" s="294"/>
      <c r="KF450" s="295"/>
      <c r="KG450" s="295"/>
      <c r="KH450" s="295"/>
      <c r="KI450" s="295"/>
      <c r="KJ450" s="295"/>
      <c r="KK450" s="295"/>
      <c r="KL450" s="295"/>
      <c r="KM450" s="295"/>
      <c r="KN450" s="295"/>
      <c r="KO450" s="295"/>
      <c r="KP450" s="294"/>
      <c r="KQ450" s="294"/>
      <c r="KR450" s="294"/>
      <c r="KS450" s="294"/>
      <c r="KT450" s="295"/>
      <c r="KU450" s="295"/>
      <c r="KV450" s="295"/>
      <c r="KW450" s="295"/>
      <c r="KX450" s="295"/>
      <c r="KY450" s="295"/>
      <c r="KZ450" s="295"/>
      <c r="LA450" s="295"/>
      <c r="LB450" s="295"/>
      <c r="LC450" s="295"/>
      <c r="LD450" s="294"/>
      <c r="LE450" s="294"/>
      <c r="LF450" s="294"/>
      <c r="LG450" s="294"/>
      <c r="LH450" s="295"/>
      <c r="LI450" s="295"/>
      <c r="LJ450" s="295"/>
      <c r="LK450" s="295"/>
      <c r="LL450" s="295"/>
      <c r="LM450" s="295"/>
      <c r="LN450" s="295"/>
      <c r="LO450" s="295"/>
      <c r="LP450" s="295"/>
      <c r="LQ450" s="295"/>
      <c r="LR450" s="294"/>
      <c r="LS450" s="294"/>
      <c r="LT450" s="294"/>
      <c r="LU450" s="294"/>
      <c r="LV450" s="295"/>
      <c r="LW450" s="295"/>
      <c r="LX450" s="295"/>
      <c r="LY450" s="295"/>
      <c r="LZ450" s="295"/>
      <c r="MA450" s="295"/>
      <c r="MB450" s="295"/>
      <c r="MC450" s="295"/>
      <c r="MD450" s="295"/>
      <c r="ME450" s="295"/>
      <c r="MF450" s="294"/>
      <c r="MG450" s="294"/>
      <c r="MH450" s="294"/>
      <c r="MI450" s="294"/>
      <c r="MJ450" s="295"/>
      <c r="MK450" s="295"/>
      <c r="ML450" s="295"/>
      <c r="MM450" s="295"/>
      <c r="MN450" s="295"/>
      <c r="MO450" s="295"/>
      <c r="MP450" s="295"/>
      <c r="MQ450" s="295"/>
      <c r="MR450" s="295"/>
      <c r="MS450" s="295"/>
      <c r="MT450" s="294"/>
      <c r="MU450" s="294"/>
      <c r="MV450" s="294"/>
      <c r="MW450" s="294"/>
      <c r="MX450" s="295"/>
      <c r="MY450" s="295"/>
      <c r="MZ450" s="295"/>
      <c r="NA450" s="295"/>
      <c r="NB450" s="295"/>
      <c r="NC450" s="295"/>
      <c r="ND450" s="295"/>
      <c r="NE450" s="295"/>
      <c r="NF450" s="295"/>
      <c r="NG450" s="295"/>
      <c r="NH450" s="294"/>
      <c r="NI450" s="294"/>
      <c r="NJ450" s="294"/>
      <c r="NK450" s="294"/>
      <c r="NL450" s="295"/>
      <c r="NM450" s="295"/>
      <c r="NN450" s="295"/>
      <c r="NO450" s="295"/>
      <c r="NP450" s="295"/>
      <c r="NQ450" s="295"/>
      <c r="NR450" s="295"/>
      <c r="NS450" s="295"/>
      <c r="NT450" s="295"/>
      <c r="NU450" s="295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4"/>
      <c r="OK450" s="294"/>
      <c r="OL450" s="294"/>
      <c r="OM450" s="294"/>
      <c r="ON450" s="295"/>
      <c r="OO450" s="295"/>
      <c r="OP450" s="295"/>
      <c r="OQ450" s="295"/>
      <c r="OR450" s="295"/>
      <c r="OS450" s="295"/>
      <c r="OT450" s="295"/>
      <c r="OU450" s="295"/>
      <c r="OV450" s="295"/>
      <c r="OW450" s="295"/>
      <c r="OX450" s="294"/>
      <c r="OY450" s="294"/>
      <c r="OZ450" s="294"/>
      <c r="PA450" s="294"/>
      <c r="PB450" s="295"/>
      <c r="PC450" s="295"/>
      <c r="PD450" s="295"/>
      <c r="PE450" s="295"/>
      <c r="PF450" s="295"/>
      <c r="PG450" s="295"/>
      <c r="PH450" s="295"/>
      <c r="PI450" s="295"/>
      <c r="PJ450" s="295"/>
      <c r="PK450" s="295"/>
      <c r="PL450" s="294"/>
      <c r="PM450" s="294"/>
      <c r="PN450" s="294"/>
      <c r="PO450" s="294"/>
      <c r="PP450" s="295"/>
      <c r="PQ450" s="295"/>
      <c r="PR450" s="295"/>
      <c r="PS450" s="295"/>
      <c r="PT450" s="295"/>
      <c r="PU450" s="295"/>
      <c r="PV450" s="295"/>
      <c r="PW450" s="295"/>
      <c r="PX450" s="295"/>
      <c r="PY450" s="295"/>
      <c r="PZ450" s="294"/>
      <c r="QA450" s="294"/>
      <c r="QB450" s="294"/>
      <c r="QC450" s="294"/>
      <c r="QD450" s="295"/>
      <c r="QE450" s="295"/>
      <c r="QF450" s="295"/>
      <c r="QG450" s="295"/>
      <c r="QH450" s="295"/>
      <c r="QI450" s="295"/>
      <c r="QJ450" s="295"/>
      <c r="QK450" s="295"/>
      <c r="QL450" s="295"/>
      <c r="QM450" s="295"/>
      <c r="QN450" s="294"/>
      <c r="QO450" s="294"/>
      <c r="QP450" s="294"/>
      <c r="QQ450" s="294"/>
      <c r="QR450" s="295"/>
      <c r="QS450" s="295"/>
      <c r="QT450" s="295"/>
      <c r="QU450" s="295"/>
      <c r="QV450" s="295"/>
      <c r="QW450" s="295"/>
      <c r="QX450" s="295"/>
      <c r="QY450" s="295"/>
      <c r="QZ450" s="295"/>
      <c r="RA450" s="295"/>
      <c r="RB450" s="294"/>
      <c r="RC450" s="294"/>
      <c r="RD450" s="294"/>
      <c r="RE450" s="294"/>
      <c r="RF450" s="295"/>
      <c r="RG450" s="295"/>
      <c r="RH450" s="295"/>
      <c r="RI450" s="295"/>
      <c r="RJ450" s="295"/>
      <c r="RK450" s="295"/>
      <c r="RL450" s="295"/>
      <c r="RM450" s="295"/>
      <c r="RN450" s="295"/>
      <c r="RO450" s="295"/>
      <c r="RP450" s="294"/>
      <c r="RQ450" s="294"/>
      <c r="RR450" s="294"/>
      <c r="RS450" s="294"/>
      <c r="RT450" s="295"/>
      <c r="RU450" s="295"/>
      <c r="RV450" s="295"/>
      <c r="RW450" s="295"/>
      <c r="RX450" s="295"/>
      <c r="RY450" s="295"/>
      <c r="RZ450" s="295"/>
      <c r="SA450" s="295"/>
      <c r="SB450" s="295"/>
      <c r="SC450" s="295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  <c r="TT450" s="203"/>
      <c r="TU450" s="203"/>
      <c r="TV450" s="203"/>
      <c r="TW450" s="203"/>
      <c r="TX450" s="180"/>
      <c r="TY450" s="180"/>
      <c r="TZ450" s="180"/>
      <c r="UA450" s="180"/>
      <c r="UB450" s="180"/>
      <c r="UC450" s="180"/>
      <c r="UD450" s="180"/>
      <c r="UE450" s="180"/>
      <c r="UF450" s="180"/>
      <c r="UG450" s="180"/>
      <c r="UH450" s="203"/>
      <c r="UI450" s="203"/>
      <c r="UJ450" s="203"/>
      <c r="UK450" s="203"/>
      <c r="UL450" s="180"/>
      <c r="UM450" s="180"/>
      <c r="UN450" s="180"/>
      <c r="UO450" s="180"/>
      <c r="UP450" s="180"/>
      <c r="UQ450" s="180"/>
      <c r="UR450" s="180"/>
      <c r="US450" s="180"/>
      <c r="UT450" s="180"/>
      <c r="UU450" s="180"/>
      <c r="UV450" s="203"/>
      <c r="UW450" s="203"/>
      <c r="UX450" s="203"/>
      <c r="UY450" s="203"/>
      <c r="UZ450" s="180"/>
      <c r="VA450" s="180"/>
      <c r="VB450" s="180"/>
      <c r="VC450" s="180"/>
      <c r="VD450" s="180"/>
      <c r="VE450" s="180"/>
      <c r="VF450" s="180"/>
      <c r="VG450" s="180"/>
      <c r="VH450" s="180"/>
      <c r="VI450" s="180"/>
    </row>
    <row r="451" ht="13.5" customHeight="1">
      <c r="A451" s="290"/>
      <c r="B451" s="291"/>
      <c r="C451" s="291"/>
      <c r="D451" s="291"/>
      <c r="E451" s="292"/>
      <c r="F451" s="86"/>
      <c r="G451" s="86"/>
      <c r="H451" s="294"/>
      <c r="I451" s="294"/>
      <c r="J451" s="294"/>
      <c r="K451" s="294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4"/>
      <c r="W451" s="294"/>
      <c r="X451" s="294"/>
      <c r="Y451" s="294"/>
      <c r="Z451" s="295"/>
      <c r="AA451" s="295"/>
      <c r="AB451" s="295"/>
      <c r="AC451" s="295"/>
      <c r="AD451" s="295"/>
      <c r="AE451" s="295"/>
      <c r="AF451" s="295"/>
      <c r="AG451" s="295"/>
      <c r="AH451" s="295"/>
      <c r="AI451" s="295"/>
      <c r="AJ451" s="294"/>
      <c r="AK451" s="294"/>
      <c r="AL451" s="294"/>
      <c r="AM451" s="294"/>
      <c r="AN451" s="295"/>
      <c r="AO451" s="295"/>
      <c r="AP451" s="295"/>
      <c r="AQ451" s="295"/>
      <c r="AR451" s="295"/>
      <c r="AS451" s="295"/>
      <c r="AT451" s="295"/>
      <c r="AU451" s="295"/>
      <c r="AV451" s="295"/>
      <c r="AW451" s="295"/>
      <c r="AX451" s="294"/>
      <c r="AY451" s="294"/>
      <c r="AZ451" s="294"/>
      <c r="BA451" s="294"/>
      <c r="BB451" s="295"/>
      <c r="BC451" s="295"/>
      <c r="BD451" s="295"/>
      <c r="BE451" s="295"/>
      <c r="BF451" s="295"/>
      <c r="BG451" s="295"/>
      <c r="BH451" s="295"/>
      <c r="BI451" s="295"/>
      <c r="BJ451" s="295"/>
      <c r="BK451" s="295"/>
      <c r="BL451" s="294"/>
      <c r="BM451" s="294"/>
      <c r="BN451" s="294"/>
      <c r="BO451" s="294"/>
      <c r="BP451" s="295"/>
      <c r="BQ451" s="295"/>
      <c r="BR451" s="295"/>
      <c r="BS451" s="295"/>
      <c r="BT451" s="295"/>
      <c r="BU451" s="295"/>
      <c r="BV451" s="295"/>
      <c r="BW451" s="295"/>
      <c r="BX451" s="295"/>
      <c r="BY451" s="295"/>
      <c r="BZ451" s="294"/>
      <c r="CA451" s="294"/>
      <c r="CB451" s="294"/>
      <c r="CC451" s="294"/>
      <c r="CD451" s="295"/>
      <c r="CE451" s="295"/>
      <c r="CF451" s="295"/>
      <c r="CG451" s="295"/>
      <c r="CH451" s="295"/>
      <c r="CI451" s="295"/>
      <c r="CJ451" s="295"/>
      <c r="CK451" s="295"/>
      <c r="CL451" s="295"/>
      <c r="CM451" s="295"/>
      <c r="CN451" s="294"/>
      <c r="CO451" s="294"/>
      <c r="CP451" s="294"/>
      <c r="CQ451" s="294"/>
      <c r="CR451" s="295"/>
      <c r="CS451" s="295"/>
      <c r="CT451" s="295"/>
      <c r="CU451" s="295"/>
      <c r="CV451" s="295"/>
      <c r="CW451" s="295"/>
      <c r="CX451" s="295"/>
      <c r="CY451" s="295"/>
      <c r="CZ451" s="295"/>
      <c r="DA451" s="295"/>
      <c r="DB451" s="294"/>
      <c r="DC451" s="294"/>
      <c r="DD451" s="294"/>
      <c r="DE451" s="294"/>
      <c r="DF451" s="295"/>
      <c r="DG451" s="295"/>
      <c r="DH451" s="295"/>
      <c r="DI451" s="295"/>
      <c r="DJ451" s="295"/>
      <c r="DK451" s="295"/>
      <c r="DL451" s="295"/>
      <c r="DM451" s="295"/>
      <c r="DN451" s="295"/>
      <c r="DO451" s="295"/>
      <c r="DP451" s="294"/>
      <c r="DQ451" s="294"/>
      <c r="DR451" s="294"/>
      <c r="DS451" s="294"/>
      <c r="DT451" s="295"/>
      <c r="DU451" s="295"/>
      <c r="DV451" s="295"/>
      <c r="DW451" s="295"/>
      <c r="DX451" s="295"/>
      <c r="DY451" s="295"/>
      <c r="DZ451" s="295"/>
      <c r="EA451" s="295"/>
      <c r="EB451" s="295"/>
      <c r="EC451" s="295"/>
      <c r="ED451" s="294"/>
      <c r="EE451" s="294"/>
      <c r="EF451" s="294"/>
      <c r="EG451" s="294"/>
      <c r="EH451" s="295"/>
      <c r="EI451" s="295"/>
      <c r="EJ451" s="295"/>
      <c r="EK451" s="295"/>
      <c r="EL451" s="295"/>
      <c r="EM451" s="295"/>
      <c r="EN451" s="295"/>
      <c r="EO451" s="295"/>
      <c r="EP451" s="295"/>
      <c r="EQ451" s="295"/>
      <c r="ER451" s="294"/>
      <c r="ES451" s="294"/>
      <c r="ET451" s="294"/>
      <c r="EU451" s="294"/>
      <c r="EV451" s="295"/>
      <c r="EW451" s="295"/>
      <c r="EX451" s="295"/>
      <c r="EY451" s="295"/>
      <c r="EZ451" s="295"/>
      <c r="FA451" s="295"/>
      <c r="FB451" s="295"/>
      <c r="FC451" s="295"/>
      <c r="FD451" s="295"/>
      <c r="FE451" s="295"/>
      <c r="FF451" s="294"/>
      <c r="FG451" s="294"/>
      <c r="FH451" s="294"/>
      <c r="FI451" s="294"/>
      <c r="FJ451" s="295"/>
      <c r="FK451" s="295"/>
      <c r="FL451" s="295"/>
      <c r="FM451" s="295"/>
      <c r="FN451" s="295"/>
      <c r="FO451" s="295"/>
      <c r="FP451" s="295"/>
      <c r="FQ451" s="295"/>
      <c r="FR451" s="295"/>
      <c r="FS451" s="295"/>
      <c r="FT451" s="294"/>
      <c r="FU451" s="294"/>
      <c r="FV451" s="294"/>
      <c r="FW451" s="294"/>
      <c r="FX451" s="295"/>
      <c r="FY451" s="295"/>
      <c r="FZ451" s="295"/>
      <c r="GA451" s="295"/>
      <c r="GB451" s="295"/>
      <c r="GC451" s="295"/>
      <c r="GD451" s="295"/>
      <c r="GE451" s="295"/>
      <c r="GF451" s="295"/>
      <c r="GG451" s="295"/>
      <c r="GH451" s="294"/>
      <c r="GI451" s="294"/>
      <c r="GJ451" s="294"/>
      <c r="GK451" s="294"/>
      <c r="GL451" s="295"/>
      <c r="GM451" s="295"/>
      <c r="GN451" s="295"/>
      <c r="GO451" s="295"/>
      <c r="GP451" s="295"/>
      <c r="GQ451" s="295"/>
      <c r="GR451" s="295"/>
      <c r="GS451" s="295"/>
      <c r="GT451" s="295"/>
      <c r="GU451" s="295"/>
      <c r="GV451" s="294"/>
      <c r="GW451" s="294"/>
      <c r="GX451" s="294"/>
      <c r="GY451" s="294"/>
      <c r="GZ451" s="295"/>
      <c r="HA451" s="295"/>
      <c r="HB451" s="295"/>
      <c r="HC451" s="295"/>
      <c r="HD451" s="295"/>
      <c r="HE451" s="295"/>
      <c r="HF451" s="295"/>
      <c r="HG451" s="295"/>
      <c r="HH451" s="295"/>
      <c r="HI451" s="295"/>
      <c r="HJ451" s="294"/>
      <c r="HK451" s="294"/>
      <c r="HL451" s="294"/>
      <c r="HM451" s="294"/>
      <c r="HN451" s="295"/>
      <c r="HO451" s="295"/>
      <c r="HP451" s="295"/>
      <c r="HQ451" s="295"/>
      <c r="HR451" s="295"/>
      <c r="HS451" s="295"/>
      <c r="HT451" s="295"/>
      <c r="HU451" s="295"/>
      <c r="HV451" s="295"/>
      <c r="HW451" s="295"/>
      <c r="HX451" s="294"/>
      <c r="HY451" s="294"/>
      <c r="HZ451" s="294"/>
      <c r="IA451" s="294"/>
      <c r="IB451" s="295"/>
      <c r="IC451" s="295"/>
      <c r="ID451" s="295"/>
      <c r="IE451" s="295"/>
      <c r="IF451" s="295"/>
      <c r="IG451" s="295"/>
      <c r="IH451" s="295"/>
      <c r="II451" s="295"/>
      <c r="IJ451" s="295"/>
      <c r="IK451" s="295"/>
      <c r="IL451" s="294"/>
      <c r="IM451" s="294"/>
      <c r="IN451" s="294"/>
      <c r="IO451" s="294"/>
      <c r="IP451" s="295"/>
      <c r="IQ451" s="295"/>
      <c r="IR451" s="295"/>
      <c r="IS451" s="295"/>
      <c r="IT451" s="295"/>
      <c r="IU451" s="295"/>
      <c r="IV451" s="295"/>
      <c r="IW451" s="295"/>
      <c r="IX451" s="295"/>
      <c r="IY451" s="295"/>
      <c r="IZ451" s="294"/>
      <c r="JA451" s="294"/>
      <c r="JB451" s="294"/>
      <c r="JC451" s="294"/>
      <c r="JD451" s="295"/>
      <c r="JE451" s="295"/>
      <c r="JF451" s="295"/>
      <c r="JG451" s="295"/>
      <c r="JH451" s="295"/>
      <c r="JI451" s="295"/>
      <c r="JJ451" s="295"/>
      <c r="JK451" s="295"/>
      <c r="JL451" s="295"/>
      <c r="JM451" s="295"/>
      <c r="JN451" s="294"/>
      <c r="JO451" s="294"/>
      <c r="JP451" s="294"/>
      <c r="JQ451" s="294"/>
      <c r="JR451" s="295"/>
      <c r="JS451" s="295"/>
      <c r="JT451" s="295"/>
      <c r="JU451" s="295"/>
      <c r="JV451" s="295"/>
      <c r="JW451" s="295"/>
      <c r="JX451" s="295"/>
      <c r="JY451" s="295"/>
      <c r="JZ451" s="295"/>
      <c r="KA451" s="295"/>
      <c r="KB451" s="294"/>
      <c r="KC451" s="294"/>
      <c r="KD451" s="294"/>
      <c r="KE451" s="294"/>
      <c r="KF451" s="295"/>
      <c r="KG451" s="295"/>
      <c r="KH451" s="295"/>
      <c r="KI451" s="295"/>
      <c r="KJ451" s="295"/>
      <c r="KK451" s="295"/>
      <c r="KL451" s="295"/>
      <c r="KM451" s="295"/>
      <c r="KN451" s="295"/>
      <c r="KO451" s="295"/>
      <c r="KP451" s="294"/>
      <c r="KQ451" s="294"/>
      <c r="KR451" s="294"/>
      <c r="KS451" s="294"/>
      <c r="KT451" s="295"/>
      <c r="KU451" s="295"/>
      <c r="KV451" s="295"/>
      <c r="KW451" s="295"/>
      <c r="KX451" s="295"/>
      <c r="KY451" s="295"/>
      <c r="KZ451" s="295"/>
      <c r="LA451" s="295"/>
      <c r="LB451" s="295"/>
      <c r="LC451" s="295"/>
      <c r="LD451" s="294"/>
      <c r="LE451" s="294"/>
      <c r="LF451" s="294"/>
      <c r="LG451" s="294"/>
      <c r="LH451" s="295"/>
      <c r="LI451" s="295"/>
      <c r="LJ451" s="295"/>
      <c r="LK451" s="295"/>
      <c r="LL451" s="295"/>
      <c r="LM451" s="295"/>
      <c r="LN451" s="295"/>
      <c r="LO451" s="295"/>
      <c r="LP451" s="295"/>
      <c r="LQ451" s="295"/>
      <c r="LR451" s="294"/>
      <c r="LS451" s="294"/>
      <c r="LT451" s="294"/>
      <c r="LU451" s="294"/>
      <c r="LV451" s="295"/>
      <c r="LW451" s="295"/>
      <c r="LX451" s="295"/>
      <c r="LY451" s="295"/>
      <c r="LZ451" s="295"/>
      <c r="MA451" s="295"/>
      <c r="MB451" s="295"/>
      <c r="MC451" s="295"/>
      <c r="MD451" s="295"/>
      <c r="ME451" s="295"/>
      <c r="MF451" s="294"/>
      <c r="MG451" s="294"/>
      <c r="MH451" s="294"/>
      <c r="MI451" s="294"/>
      <c r="MJ451" s="295"/>
      <c r="MK451" s="295"/>
      <c r="ML451" s="295"/>
      <c r="MM451" s="295"/>
      <c r="MN451" s="295"/>
      <c r="MO451" s="295"/>
      <c r="MP451" s="295"/>
      <c r="MQ451" s="295"/>
      <c r="MR451" s="295"/>
      <c r="MS451" s="295"/>
      <c r="MT451" s="294"/>
      <c r="MU451" s="294"/>
      <c r="MV451" s="294"/>
      <c r="MW451" s="294"/>
      <c r="MX451" s="295"/>
      <c r="MY451" s="295"/>
      <c r="MZ451" s="295"/>
      <c r="NA451" s="295"/>
      <c r="NB451" s="295"/>
      <c r="NC451" s="295"/>
      <c r="ND451" s="295"/>
      <c r="NE451" s="295"/>
      <c r="NF451" s="295"/>
      <c r="NG451" s="295"/>
      <c r="NH451" s="294"/>
      <c r="NI451" s="294"/>
      <c r="NJ451" s="294"/>
      <c r="NK451" s="294"/>
      <c r="NL451" s="295"/>
      <c r="NM451" s="295"/>
      <c r="NN451" s="295"/>
      <c r="NO451" s="295"/>
      <c r="NP451" s="295"/>
      <c r="NQ451" s="295"/>
      <c r="NR451" s="295"/>
      <c r="NS451" s="295"/>
      <c r="NT451" s="295"/>
      <c r="NU451" s="295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4"/>
      <c r="OK451" s="294"/>
      <c r="OL451" s="294"/>
      <c r="OM451" s="294"/>
      <c r="ON451" s="295"/>
      <c r="OO451" s="295"/>
      <c r="OP451" s="295"/>
      <c r="OQ451" s="295"/>
      <c r="OR451" s="295"/>
      <c r="OS451" s="295"/>
      <c r="OT451" s="295"/>
      <c r="OU451" s="295"/>
      <c r="OV451" s="295"/>
      <c r="OW451" s="295"/>
      <c r="OX451" s="294"/>
      <c r="OY451" s="294"/>
      <c r="OZ451" s="294"/>
      <c r="PA451" s="294"/>
      <c r="PB451" s="295"/>
      <c r="PC451" s="295"/>
      <c r="PD451" s="295"/>
      <c r="PE451" s="295"/>
      <c r="PF451" s="295"/>
      <c r="PG451" s="295"/>
      <c r="PH451" s="295"/>
      <c r="PI451" s="295"/>
      <c r="PJ451" s="295"/>
      <c r="PK451" s="295"/>
      <c r="PL451" s="294"/>
      <c r="PM451" s="294"/>
      <c r="PN451" s="294"/>
      <c r="PO451" s="294"/>
      <c r="PP451" s="295"/>
      <c r="PQ451" s="295"/>
      <c r="PR451" s="295"/>
      <c r="PS451" s="295"/>
      <c r="PT451" s="295"/>
      <c r="PU451" s="295"/>
      <c r="PV451" s="295"/>
      <c r="PW451" s="295"/>
      <c r="PX451" s="295"/>
      <c r="PY451" s="295"/>
      <c r="PZ451" s="294"/>
      <c r="QA451" s="294"/>
      <c r="QB451" s="294"/>
      <c r="QC451" s="294"/>
      <c r="QD451" s="295"/>
      <c r="QE451" s="295"/>
      <c r="QF451" s="295"/>
      <c r="QG451" s="295"/>
      <c r="QH451" s="295"/>
      <c r="QI451" s="295"/>
      <c r="QJ451" s="295"/>
      <c r="QK451" s="295"/>
      <c r="QL451" s="295"/>
      <c r="QM451" s="295"/>
      <c r="QN451" s="294"/>
      <c r="QO451" s="294"/>
      <c r="QP451" s="294"/>
      <c r="QQ451" s="294"/>
      <c r="QR451" s="295"/>
      <c r="QS451" s="295"/>
      <c r="QT451" s="295"/>
      <c r="QU451" s="295"/>
      <c r="QV451" s="295"/>
      <c r="QW451" s="295"/>
      <c r="QX451" s="295"/>
      <c r="QY451" s="295"/>
      <c r="QZ451" s="295"/>
      <c r="RA451" s="295"/>
      <c r="RB451" s="294"/>
      <c r="RC451" s="294"/>
      <c r="RD451" s="294"/>
      <c r="RE451" s="294"/>
      <c r="RF451" s="295"/>
      <c r="RG451" s="295"/>
      <c r="RH451" s="295"/>
      <c r="RI451" s="295"/>
      <c r="RJ451" s="295"/>
      <c r="RK451" s="295"/>
      <c r="RL451" s="295"/>
      <c r="RM451" s="295"/>
      <c r="RN451" s="295"/>
      <c r="RO451" s="295"/>
      <c r="RP451" s="294"/>
      <c r="RQ451" s="294"/>
      <c r="RR451" s="294"/>
      <c r="RS451" s="294"/>
      <c r="RT451" s="295"/>
      <c r="RU451" s="295"/>
      <c r="RV451" s="295"/>
      <c r="RW451" s="295"/>
      <c r="RX451" s="295"/>
      <c r="RY451" s="295"/>
      <c r="RZ451" s="295"/>
      <c r="SA451" s="295"/>
      <c r="SB451" s="295"/>
      <c r="SC451" s="295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  <c r="TT451" s="203"/>
      <c r="TU451" s="203"/>
      <c r="TV451" s="203"/>
      <c r="TW451" s="203"/>
      <c r="TX451" s="180"/>
      <c r="TY451" s="180"/>
      <c r="TZ451" s="180"/>
      <c r="UA451" s="180"/>
      <c r="UB451" s="180"/>
      <c r="UC451" s="180"/>
      <c r="UD451" s="180"/>
      <c r="UE451" s="180"/>
      <c r="UF451" s="180"/>
      <c r="UG451" s="180"/>
      <c r="UH451" s="203"/>
      <c r="UI451" s="203"/>
      <c r="UJ451" s="203"/>
      <c r="UK451" s="203"/>
      <c r="UL451" s="180"/>
      <c r="UM451" s="180"/>
      <c r="UN451" s="180"/>
      <c r="UO451" s="180"/>
      <c r="UP451" s="180"/>
      <c r="UQ451" s="180"/>
      <c r="UR451" s="180"/>
      <c r="US451" s="180"/>
      <c r="UT451" s="180"/>
      <c r="UU451" s="180"/>
      <c r="UV451" s="203"/>
      <c r="UW451" s="203"/>
      <c r="UX451" s="203"/>
      <c r="UY451" s="203"/>
      <c r="UZ451" s="180"/>
      <c r="VA451" s="180"/>
      <c r="VB451" s="180"/>
      <c r="VC451" s="180"/>
      <c r="VD451" s="180"/>
      <c r="VE451" s="180"/>
      <c r="VF451" s="180"/>
      <c r="VG451" s="180"/>
      <c r="VH451" s="180"/>
      <c r="VI451" s="180"/>
    </row>
    <row r="452" ht="13.5" customHeight="1">
      <c r="A452" s="290"/>
      <c r="B452" s="291"/>
      <c r="C452" s="291"/>
      <c r="D452" s="291"/>
      <c r="E452" s="292"/>
      <c r="F452" s="86"/>
      <c r="G452" s="86"/>
      <c r="H452" s="294"/>
      <c r="I452" s="294"/>
      <c r="J452" s="294"/>
      <c r="K452" s="294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4"/>
      <c r="W452" s="294"/>
      <c r="X452" s="294"/>
      <c r="Y452" s="294"/>
      <c r="Z452" s="295"/>
      <c r="AA452" s="295"/>
      <c r="AB452" s="295"/>
      <c r="AC452" s="295"/>
      <c r="AD452" s="295"/>
      <c r="AE452" s="295"/>
      <c r="AF452" s="295"/>
      <c r="AG452" s="295"/>
      <c r="AH452" s="295"/>
      <c r="AI452" s="295"/>
      <c r="AJ452" s="294"/>
      <c r="AK452" s="294"/>
      <c r="AL452" s="294"/>
      <c r="AM452" s="294"/>
      <c r="AN452" s="295"/>
      <c r="AO452" s="295"/>
      <c r="AP452" s="295"/>
      <c r="AQ452" s="295"/>
      <c r="AR452" s="295"/>
      <c r="AS452" s="295"/>
      <c r="AT452" s="295"/>
      <c r="AU452" s="295"/>
      <c r="AV452" s="295"/>
      <c r="AW452" s="295"/>
      <c r="AX452" s="294"/>
      <c r="AY452" s="294"/>
      <c r="AZ452" s="294"/>
      <c r="BA452" s="294"/>
      <c r="BB452" s="295"/>
      <c r="BC452" s="295"/>
      <c r="BD452" s="295"/>
      <c r="BE452" s="295"/>
      <c r="BF452" s="295"/>
      <c r="BG452" s="295"/>
      <c r="BH452" s="295"/>
      <c r="BI452" s="295"/>
      <c r="BJ452" s="295"/>
      <c r="BK452" s="295"/>
      <c r="BL452" s="294"/>
      <c r="BM452" s="294"/>
      <c r="BN452" s="294"/>
      <c r="BO452" s="294"/>
      <c r="BP452" s="295"/>
      <c r="BQ452" s="295"/>
      <c r="BR452" s="295"/>
      <c r="BS452" s="295"/>
      <c r="BT452" s="295"/>
      <c r="BU452" s="295"/>
      <c r="BV452" s="295"/>
      <c r="BW452" s="295"/>
      <c r="BX452" s="295"/>
      <c r="BY452" s="295"/>
      <c r="BZ452" s="294"/>
      <c r="CA452" s="294"/>
      <c r="CB452" s="294"/>
      <c r="CC452" s="294"/>
      <c r="CD452" s="295"/>
      <c r="CE452" s="295"/>
      <c r="CF452" s="295"/>
      <c r="CG452" s="295"/>
      <c r="CH452" s="295"/>
      <c r="CI452" s="295"/>
      <c r="CJ452" s="295"/>
      <c r="CK452" s="295"/>
      <c r="CL452" s="295"/>
      <c r="CM452" s="295"/>
      <c r="CN452" s="294"/>
      <c r="CO452" s="294"/>
      <c r="CP452" s="294"/>
      <c r="CQ452" s="294"/>
      <c r="CR452" s="295"/>
      <c r="CS452" s="295"/>
      <c r="CT452" s="295"/>
      <c r="CU452" s="295"/>
      <c r="CV452" s="295"/>
      <c r="CW452" s="295"/>
      <c r="CX452" s="295"/>
      <c r="CY452" s="295"/>
      <c r="CZ452" s="295"/>
      <c r="DA452" s="295"/>
      <c r="DB452" s="294"/>
      <c r="DC452" s="294"/>
      <c r="DD452" s="294"/>
      <c r="DE452" s="294"/>
      <c r="DF452" s="295"/>
      <c r="DG452" s="295"/>
      <c r="DH452" s="295"/>
      <c r="DI452" s="295"/>
      <c r="DJ452" s="295"/>
      <c r="DK452" s="295"/>
      <c r="DL452" s="295"/>
      <c r="DM452" s="295"/>
      <c r="DN452" s="295"/>
      <c r="DO452" s="295"/>
      <c r="DP452" s="294"/>
      <c r="DQ452" s="294"/>
      <c r="DR452" s="294"/>
      <c r="DS452" s="294"/>
      <c r="DT452" s="295"/>
      <c r="DU452" s="295"/>
      <c r="DV452" s="295"/>
      <c r="DW452" s="295"/>
      <c r="DX452" s="295"/>
      <c r="DY452" s="295"/>
      <c r="DZ452" s="295"/>
      <c r="EA452" s="295"/>
      <c r="EB452" s="295"/>
      <c r="EC452" s="295"/>
      <c r="ED452" s="294"/>
      <c r="EE452" s="294"/>
      <c r="EF452" s="294"/>
      <c r="EG452" s="294"/>
      <c r="EH452" s="295"/>
      <c r="EI452" s="295"/>
      <c r="EJ452" s="295"/>
      <c r="EK452" s="295"/>
      <c r="EL452" s="295"/>
      <c r="EM452" s="295"/>
      <c r="EN452" s="295"/>
      <c r="EO452" s="295"/>
      <c r="EP452" s="295"/>
      <c r="EQ452" s="295"/>
      <c r="ER452" s="294"/>
      <c r="ES452" s="294"/>
      <c r="ET452" s="294"/>
      <c r="EU452" s="294"/>
      <c r="EV452" s="295"/>
      <c r="EW452" s="295"/>
      <c r="EX452" s="295"/>
      <c r="EY452" s="295"/>
      <c r="EZ452" s="295"/>
      <c r="FA452" s="295"/>
      <c r="FB452" s="295"/>
      <c r="FC452" s="295"/>
      <c r="FD452" s="295"/>
      <c r="FE452" s="295"/>
      <c r="FF452" s="294"/>
      <c r="FG452" s="294"/>
      <c r="FH452" s="294"/>
      <c r="FI452" s="294"/>
      <c r="FJ452" s="295"/>
      <c r="FK452" s="295"/>
      <c r="FL452" s="295"/>
      <c r="FM452" s="295"/>
      <c r="FN452" s="295"/>
      <c r="FO452" s="295"/>
      <c r="FP452" s="295"/>
      <c r="FQ452" s="295"/>
      <c r="FR452" s="295"/>
      <c r="FS452" s="295"/>
      <c r="FT452" s="294"/>
      <c r="FU452" s="294"/>
      <c r="FV452" s="294"/>
      <c r="FW452" s="294"/>
      <c r="FX452" s="295"/>
      <c r="FY452" s="295"/>
      <c r="FZ452" s="295"/>
      <c r="GA452" s="295"/>
      <c r="GB452" s="295"/>
      <c r="GC452" s="295"/>
      <c r="GD452" s="295"/>
      <c r="GE452" s="295"/>
      <c r="GF452" s="295"/>
      <c r="GG452" s="295"/>
      <c r="GH452" s="294"/>
      <c r="GI452" s="294"/>
      <c r="GJ452" s="294"/>
      <c r="GK452" s="294"/>
      <c r="GL452" s="295"/>
      <c r="GM452" s="295"/>
      <c r="GN452" s="295"/>
      <c r="GO452" s="295"/>
      <c r="GP452" s="295"/>
      <c r="GQ452" s="295"/>
      <c r="GR452" s="295"/>
      <c r="GS452" s="295"/>
      <c r="GT452" s="295"/>
      <c r="GU452" s="295"/>
      <c r="GV452" s="294"/>
      <c r="GW452" s="294"/>
      <c r="GX452" s="294"/>
      <c r="GY452" s="294"/>
      <c r="GZ452" s="295"/>
      <c r="HA452" s="295"/>
      <c r="HB452" s="295"/>
      <c r="HC452" s="295"/>
      <c r="HD452" s="295"/>
      <c r="HE452" s="295"/>
      <c r="HF452" s="295"/>
      <c r="HG452" s="295"/>
      <c r="HH452" s="295"/>
      <c r="HI452" s="295"/>
      <c r="HJ452" s="294"/>
      <c r="HK452" s="294"/>
      <c r="HL452" s="294"/>
      <c r="HM452" s="294"/>
      <c r="HN452" s="295"/>
      <c r="HO452" s="295"/>
      <c r="HP452" s="295"/>
      <c r="HQ452" s="295"/>
      <c r="HR452" s="295"/>
      <c r="HS452" s="295"/>
      <c r="HT452" s="295"/>
      <c r="HU452" s="295"/>
      <c r="HV452" s="295"/>
      <c r="HW452" s="295"/>
      <c r="HX452" s="294"/>
      <c r="HY452" s="294"/>
      <c r="HZ452" s="294"/>
      <c r="IA452" s="294"/>
      <c r="IB452" s="295"/>
      <c r="IC452" s="295"/>
      <c r="ID452" s="295"/>
      <c r="IE452" s="295"/>
      <c r="IF452" s="295"/>
      <c r="IG452" s="295"/>
      <c r="IH452" s="295"/>
      <c r="II452" s="295"/>
      <c r="IJ452" s="295"/>
      <c r="IK452" s="295"/>
      <c r="IL452" s="294"/>
      <c r="IM452" s="294"/>
      <c r="IN452" s="294"/>
      <c r="IO452" s="294"/>
      <c r="IP452" s="295"/>
      <c r="IQ452" s="295"/>
      <c r="IR452" s="295"/>
      <c r="IS452" s="295"/>
      <c r="IT452" s="295"/>
      <c r="IU452" s="295"/>
      <c r="IV452" s="295"/>
      <c r="IW452" s="295"/>
      <c r="IX452" s="295"/>
      <c r="IY452" s="295"/>
      <c r="IZ452" s="294"/>
      <c r="JA452" s="294"/>
      <c r="JB452" s="294"/>
      <c r="JC452" s="294"/>
      <c r="JD452" s="295"/>
      <c r="JE452" s="295"/>
      <c r="JF452" s="295"/>
      <c r="JG452" s="295"/>
      <c r="JH452" s="295"/>
      <c r="JI452" s="295"/>
      <c r="JJ452" s="295"/>
      <c r="JK452" s="295"/>
      <c r="JL452" s="295"/>
      <c r="JM452" s="295"/>
      <c r="JN452" s="294"/>
      <c r="JO452" s="294"/>
      <c r="JP452" s="294"/>
      <c r="JQ452" s="294"/>
      <c r="JR452" s="295"/>
      <c r="JS452" s="295"/>
      <c r="JT452" s="295"/>
      <c r="JU452" s="295"/>
      <c r="JV452" s="295"/>
      <c r="JW452" s="295"/>
      <c r="JX452" s="295"/>
      <c r="JY452" s="295"/>
      <c r="JZ452" s="295"/>
      <c r="KA452" s="295"/>
      <c r="KB452" s="294"/>
      <c r="KC452" s="294"/>
      <c r="KD452" s="294"/>
      <c r="KE452" s="294"/>
      <c r="KF452" s="295"/>
      <c r="KG452" s="295"/>
      <c r="KH452" s="295"/>
      <c r="KI452" s="295"/>
      <c r="KJ452" s="295"/>
      <c r="KK452" s="295"/>
      <c r="KL452" s="295"/>
      <c r="KM452" s="295"/>
      <c r="KN452" s="295"/>
      <c r="KO452" s="295"/>
      <c r="KP452" s="294"/>
      <c r="KQ452" s="294"/>
      <c r="KR452" s="294"/>
      <c r="KS452" s="294"/>
      <c r="KT452" s="295"/>
      <c r="KU452" s="295"/>
      <c r="KV452" s="295"/>
      <c r="KW452" s="295"/>
      <c r="KX452" s="295"/>
      <c r="KY452" s="295"/>
      <c r="KZ452" s="295"/>
      <c r="LA452" s="295"/>
      <c r="LB452" s="295"/>
      <c r="LC452" s="295"/>
      <c r="LD452" s="294"/>
      <c r="LE452" s="294"/>
      <c r="LF452" s="294"/>
      <c r="LG452" s="294"/>
      <c r="LH452" s="295"/>
      <c r="LI452" s="295"/>
      <c r="LJ452" s="295"/>
      <c r="LK452" s="295"/>
      <c r="LL452" s="295"/>
      <c r="LM452" s="295"/>
      <c r="LN452" s="295"/>
      <c r="LO452" s="295"/>
      <c r="LP452" s="295"/>
      <c r="LQ452" s="295"/>
      <c r="LR452" s="294"/>
      <c r="LS452" s="294"/>
      <c r="LT452" s="294"/>
      <c r="LU452" s="294"/>
      <c r="LV452" s="295"/>
      <c r="LW452" s="295"/>
      <c r="LX452" s="295"/>
      <c r="LY452" s="295"/>
      <c r="LZ452" s="295"/>
      <c r="MA452" s="295"/>
      <c r="MB452" s="295"/>
      <c r="MC452" s="295"/>
      <c r="MD452" s="295"/>
      <c r="ME452" s="295"/>
      <c r="MF452" s="294"/>
      <c r="MG452" s="294"/>
      <c r="MH452" s="294"/>
      <c r="MI452" s="294"/>
      <c r="MJ452" s="295"/>
      <c r="MK452" s="295"/>
      <c r="ML452" s="295"/>
      <c r="MM452" s="295"/>
      <c r="MN452" s="295"/>
      <c r="MO452" s="295"/>
      <c r="MP452" s="295"/>
      <c r="MQ452" s="295"/>
      <c r="MR452" s="295"/>
      <c r="MS452" s="295"/>
      <c r="MT452" s="294"/>
      <c r="MU452" s="294"/>
      <c r="MV452" s="294"/>
      <c r="MW452" s="294"/>
      <c r="MX452" s="295"/>
      <c r="MY452" s="295"/>
      <c r="MZ452" s="295"/>
      <c r="NA452" s="295"/>
      <c r="NB452" s="295"/>
      <c r="NC452" s="295"/>
      <c r="ND452" s="295"/>
      <c r="NE452" s="295"/>
      <c r="NF452" s="295"/>
      <c r="NG452" s="295"/>
      <c r="NH452" s="294"/>
      <c r="NI452" s="294"/>
      <c r="NJ452" s="294"/>
      <c r="NK452" s="294"/>
      <c r="NL452" s="295"/>
      <c r="NM452" s="295"/>
      <c r="NN452" s="295"/>
      <c r="NO452" s="295"/>
      <c r="NP452" s="295"/>
      <c r="NQ452" s="295"/>
      <c r="NR452" s="295"/>
      <c r="NS452" s="295"/>
      <c r="NT452" s="295"/>
      <c r="NU452" s="295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4"/>
      <c r="OK452" s="294"/>
      <c r="OL452" s="294"/>
      <c r="OM452" s="294"/>
      <c r="ON452" s="295"/>
      <c r="OO452" s="295"/>
      <c r="OP452" s="295"/>
      <c r="OQ452" s="295"/>
      <c r="OR452" s="295"/>
      <c r="OS452" s="295"/>
      <c r="OT452" s="295"/>
      <c r="OU452" s="295"/>
      <c r="OV452" s="295"/>
      <c r="OW452" s="295"/>
      <c r="OX452" s="294"/>
      <c r="OY452" s="294"/>
      <c r="OZ452" s="294"/>
      <c r="PA452" s="294"/>
      <c r="PB452" s="295"/>
      <c r="PC452" s="295"/>
      <c r="PD452" s="295"/>
      <c r="PE452" s="295"/>
      <c r="PF452" s="295"/>
      <c r="PG452" s="295"/>
      <c r="PH452" s="295"/>
      <c r="PI452" s="295"/>
      <c r="PJ452" s="295"/>
      <c r="PK452" s="295"/>
      <c r="PL452" s="294"/>
      <c r="PM452" s="294"/>
      <c r="PN452" s="294"/>
      <c r="PO452" s="294"/>
      <c r="PP452" s="295"/>
      <c r="PQ452" s="295"/>
      <c r="PR452" s="295"/>
      <c r="PS452" s="295"/>
      <c r="PT452" s="295"/>
      <c r="PU452" s="295"/>
      <c r="PV452" s="295"/>
      <c r="PW452" s="295"/>
      <c r="PX452" s="295"/>
      <c r="PY452" s="295"/>
      <c r="PZ452" s="294"/>
      <c r="QA452" s="294"/>
      <c r="QB452" s="294"/>
      <c r="QC452" s="294"/>
      <c r="QD452" s="295"/>
      <c r="QE452" s="295"/>
      <c r="QF452" s="295"/>
      <c r="QG452" s="295"/>
      <c r="QH452" s="295"/>
      <c r="QI452" s="295"/>
      <c r="QJ452" s="295"/>
      <c r="QK452" s="295"/>
      <c r="QL452" s="295"/>
      <c r="QM452" s="295"/>
      <c r="QN452" s="294"/>
      <c r="QO452" s="294"/>
      <c r="QP452" s="294"/>
      <c r="QQ452" s="294"/>
      <c r="QR452" s="295"/>
      <c r="QS452" s="295"/>
      <c r="QT452" s="295"/>
      <c r="QU452" s="295"/>
      <c r="QV452" s="295"/>
      <c r="QW452" s="295"/>
      <c r="QX452" s="295"/>
      <c r="QY452" s="295"/>
      <c r="QZ452" s="295"/>
      <c r="RA452" s="295"/>
      <c r="RB452" s="294"/>
      <c r="RC452" s="294"/>
      <c r="RD452" s="294"/>
      <c r="RE452" s="294"/>
      <c r="RF452" s="295"/>
      <c r="RG452" s="295"/>
      <c r="RH452" s="295"/>
      <c r="RI452" s="295"/>
      <c r="RJ452" s="295"/>
      <c r="RK452" s="295"/>
      <c r="RL452" s="295"/>
      <c r="RM452" s="295"/>
      <c r="RN452" s="295"/>
      <c r="RO452" s="295"/>
      <c r="RP452" s="294"/>
      <c r="RQ452" s="294"/>
      <c r="RR452" s="294"/>
      <c r="RS452" s="294"/>
      <c r="RT452" s="295"/>
      <c r="RU452" s="295"/>
      <c r="RV452" s="295"/>
      <c r="RW452" s="295"/>
      <c r="RX452" s="295"/>
      <c r="RY452" s="295"/>
      <c r="RZ452" s="295"/>
      <c r="SA452" s="295"/>
      <c r="SB452" s="295"/>
      <c r="SC452" s="295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  <c r="TT452" s="203"/>
      <c r="TU452" s="203"/>
      <c r="TV452" s="203"/>
      <c r="TW452" s="203"/>
      <c r="TX452" s="180"/>
      <c r="TY452" s="180"/>
      <c r="TZ452" s="180"/>
      <c r="UA452" s="180"/>
      <c r="UB452" s="180"/>
      <c r="UC452" s="180"/>
      <c r="UD452" s="180"/>
      <c r="UE452" s="180"/>
      <c r="UF452" s="180"/>
      <c r="UG452" s="180"/>
      <c r="UH452" s="203"/>
      <c r="UI452" s="203"/>
      <c r="UJ452" s="203"/>
      <c r="UK452" s="203"/>
      <c r="UL452" s="180"/>
      <c r="UM452" s="180"/>
      <c r="UN452" s="180"/>
      <c r="UO452" s="180"/>
      <c r="UP452" s="180"/>
      <c r="UQ452" s="180"/>
      <c r="UR452" s="180"/>
      <c r="US452" s="180"/>
      <c r="UT452" s="180"/>
      <c r="UU452" s="180"/>
      <c r="UV452" s="203"/>
      <c r="UW452" s="203"/>
      <c r="UX452" s="203"/>
      <c r="UY452" s="203"/>
      <c r="UZ452" s="180"/>
      <c r="VA452" s="180"/>
      <c r="VB452" s="180"/>
      <c r="VC452" s="180"/>
      <c r="VD452" s="180"/>
      <c r="VE452" s="180"/>
      <c r="VF452" s="180"/>
      <c r="VG452" s="180"/>
      <c r="VH452" s="180"/>
      <c r="VI452" s="180"/>
    </row>
    <row r="453" ht="13.5" customHeight="1">
      <c r="A453" s="290"/>
      <c r="B453" s="291"/>
      <c r="C453" s="291"/>
      <c r="D453" s="291"/>
      <c r="E453" s="292"/>
      <c r="F453" s="86"/>
      <c r="G453" s="86"/>
      <c r="H453" s="294"/>
      <c r="I453" s="294"/>
      <c r="J453" s="294"/>
      <c r="K453" s="294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4"/>
      <c r="W453" s="294"/>
      <c r="X453" s="294"/>
      <c r="Y453" s="294"/>
      <c r="Z453" s="295"/>
      <c r="AA453" s="295"/>
      <c r="AB453" s="295"/>
      <c r="AC453" s="295"/>
      <c r="AD453" s="295"/>
      <c r="AE453" s="295"/>
      <c r="AF453" s="295"/>
      <c r="AG453" s="295"/>
      <c r="AH453" s="295"/>
      <c r="AI453" s="295"/>
      <c r="AJ453" s="294"/>
      <c r="AK453" s="294"/>
      <c r="AL453" s="294"/>
      <c r="AM453" s="294"/>
      <c r="AN453" s="295"/>
      <c r="AO453" s="295"/>
      <c r="AP453" s="295"/>
      <c r="AQ453" s="295"/>
      <c r="AR453" s="295"/>
      <c r="AS453" s="295"/>
      <c r="AT453" s="295"/>
      <c r="AU453" s="295"/>
      <c r="AV453" s="295"/>
      <c r="AW453" s="295"/>
      <c r="AX453" s="294"/>
      <c r="AY453" s="294"/>
      <c r="AZ453" s="294"/>
      <c r="BA453" s="294"/>
      <c r="BB453" s="295"/>
      <c r="BC453" s="295"/>
      <c r="BD453" s="295"/>
      <c r="BE453" s="295"/>
      <c r="BF453" s="295"/>
      <c r="BG453" s="295"/>
      <c r="BH453" s="295"/>
      <c r="BI453" s="295"/>
      <c r="BJ453" s="295"/>
      <c r="BK453" s="295"/>
      <c r="BL453" s="294"/>
      <c r="BM453" s="294"/>
      <c r="BN453" s="294"/>
      <c r="BO453" s="294"/>
      <c r="BP453" s="295"/>
      <c r="BQ453" s="295"/>
      <c r="BR453" s="295"/>
      <c r="BS453" s="295"/>
      <c r="BT453" s="295"/>
      <c r="BU453" s="295"/>
      <c r="BV453" s="295"/>
      <c r="BW453" s="295"/>
      <c r="BX453" s="295"/>
      <c r="BY453" s="295"/>
      <c r="BZ453" s="294"/>
      <c r="CA453" s="294"/>
      <c r="CB453" s="294"/>
      <c r="CC453" s="294"/>
      <c r="CD453" s="295"/>
      <c r="CE453" s="295"/>
      <c r="CF453" s="295"/>
      <c r="CG453" s="295"/>
      <c r="CH453" s="295"/>
      <c r="CI453" s="295"/>
      <c r="CJ453" s="295"/>
      <c r="CK453" s="295"/>
      <c r="CL453" s="295"/>
      <c r="CM453" s="295"/>
      <c r="CN453" s="294"/>
      <c r="CO453" s="294"/>
      <c r="CP453" s="294"/>
      <c r="CQ453" s="294"/>
      <c r="CR453" s="295"/>
      <c r="CS453" s="295"/>
      <c r="CT453" s="295"/>
      <c r="CU453" s="295"/>
      <c r="CV453" s="295"/>
      <c r="CW453" s="295"/>
      <c r="CX453" s="295"/>
      <c r="CY453" s="295"/>
      <c r="CZ453" s="295"/>
      <c r="DA453" s="295"/>
      <c r="DB453" s="294"/>
      <c r="DC453" s="294"/>
      <c r="DD453" s="294"/>
      <c r="DE453" s="294"/>
      <c r="DF453" s="295"/>
      <c r="DG453" s="295"/>
      <c r="DH453" s="295"/>
      <c r="DI453" s="295"/>
      <c r="DJ453" s="295"/>
      <c r="DK453" s="295"/>
      <c r="DL453" s="295"/>
      <c r="DM453" s="295"/>
      <c r="DN453" s="295"/>
      <c r="DO453" s="295"/>
      <c r="DP453" s="294"/>
      <c r="DQ453" s="294"/>
      <c r="DR453" s="294"/>
      <c r="DS453" s="294"/>
      <c r="DT453" s="295"/>
      <c r="DU453" s="295"/>
      <c r="DV453" s="295"/>
      <c r="DW453" s="295"/>
      <c r="DX453" s="295"/>
      <c r="DY453" s="295"/>
      <c r="DZ453" s="295"/>
      <c r="EA453" s="295"/>
      <c r="EB453" s="295"/>
      <c r="EC453" s="295"/>
      <c r="ED453" s="294"/>
      <c r="EE453" s="294"/>
      <c r="EF453" s="294"/>
      <c r="EG453" s="294"/>
      <c r="EH453" s="295"/>
      <c r="EI453" s="295"/>
      <c r="EJ453" s="295"/>
      <c r="EK453" s="295"/>
      <c r="EL453" s="295"/>
      <c r="EM453" s="295"/>
      <c r="EN453" s="295"/>
      <c r="EO453" s="295"/>
      <c r="EP453" s="295"/>
      <c r="EQ453" s="295"/>
      <c r="ER453" s="294"/>
      <c r="ES453" s="294"/>
      <c r="ET453" s="294"/>
      <c r="EU453" s="294"/>
      <c r="EV453" s="295"/>
      <c r="EW453" s="295"/>
      <c r="EX453" s="295"/>
      <c r="EY453" s="295"/>
      <c r="EZ453" s="295"/>
      <c r="FA453" s="295"/>
      <c r="FB453" s="295"/>
      <c r="FC453" s="295"/>
      <c r="FD453" s="295"/>
      <c r="FE453" s="295"/>
      <c r="FF453" s="294"/>
      <c r="FG453" s="294"/>
      <c r="FH453" s="294"/>
      <c r="FI453" s="294"/>
      <c r="FJ453" s="295"/>
      <c r="FK453" s="295"/>
      <c r="FL453" s="295"/>
      <c r="FM453" s="295"/>
      <c r="FN453" s="295"/>
      <c r="FO453" s="295"/>
      <c r="FP453" s="295"/>
      <c r="FQ453" s="295"/>
      <c r="FR453" s="295"/>
      <c r="FS453" s="295"/>
      <c r="FT453" s="294"/>
      <c r="FU453" s="294"/>
      <c r="FV453" s="294"/>
      <c r="FW453" s="294"/>
      <c r="FX453" s="295"/>
      <c r="FY453" s="295"/>
      <c r="FZ453" s="295"/>
      <c r="GA453" s="295"/>
      <c r="GB453" s="295"/>
      <c r="GC453" s="295"/>
      <c r="GD453" s="295"/>
      <c r="GE453" s="295"/>
      <c r="GF453" s="295"/>
      <c r="GG453" s="295"/>
      <c r="GH453" s="294"/>
      <c r="GI453" s="294"/>
      <c r="GJ453" s="294"/>
      <c r="GK453" s="294"/>
      <c r="GL453" s="295"/>
      <c r="GM453" s="295"/>
      <c r="GN453" s="295"/>
      <c r="GO453" s="295"/>
      <c r="GP453" s="295"/>
      <c r="GQ453" s="295"/>
      <c r="GR453" s="295"/>
      <c r="GS453" s="295"/>
      <c r="GT453" s="295"/>
      <c r="GU453" s="295"/>
      <c r="GV453" s="294"/>
      <c r="GW453" s="294"/>
      <c r="GX453" s="294"/>
      <c r="GY453" s="294"/>
      <c r="GZ453" s="295"/>
      <c r="HA453" s="295"/>
      <c r="HB453" s="295"/>
      <c r="HC453" s="295"/>
      <c r="HD453" s="295"/>
      <c r="HE453" s="295"/>
      <c r="HF453" s="295"/>
      <c r="HG453" s="295"/>
      <c r="HH453" s="295"/>
      <c r="HI453" s="295"/>
      <c r="HJ453" s="294"/>
      <c r="HK453" s="294"/>
      <c r="HL453" s="294"/>
      <c r="HM453" s="294"/>
      <c r="HN453" s="295"/>
      <c r="HO453" s="295"/>
      <c r="HP453" s="295"/>
      <c r="HQ453" s="295"/>
      <c r="HR453" s="295"/>
      <c r="HS453" s="295"/>
      <c r="HT453" s="295"/>
      <c r="HU453" s="295"/>
      <c r="HV453" s="295"/>
      <c r="HW453" s="295"/>
      <c r="HX453" s="294"/>
      <c r="HY453" s="294"/>
      <c r="HZ453" s="294"/>
      <c r="IA453" s="294"/>
      <c r="IB453" s="295"/>
      <c r="IC453" s="295"/>
      <c r="ID453" s="295"/>
      <c r="IE453" s="295"/>
      <c r="IF453" s="295"/>
      <c r="IG453" s="295"/>
      <c r="IH453" s="295"/>
      <c r="II453" s="295"/>
      <c r="IJ453" s="295"/>
      <c r="IK453" s="295"/>
      <c r="IL453" s="294"/>
      <c r="IM453" s="294"/>
      <c r="IN453" s="294"/>
      <c r="IO453" s="294"/>
      <c r="IP453" s="295"/>
      <c r="IQ453" s="295"/>
      <c r="IR453" s="295"/>
      <c r="IS453" s="295"/>
      <c r="IT453" s="295"/>
      <c r="IU453" s="295"/>
      <c r="IV453" s="295"/>
      <c r="IW453" s="295"/>
      <c r="IX453" s="295"/>
      <c r="IY453" s="295"/>
      <c r="IZ453" s="294"/>
      <c r="JA453" s="294"/>
      <c r="JB453" s="294"/>
      <c r="JC453" s="294"/>
      <c r="JD453" s="295"/>
      <c r="JE453" s="295"/>
      <c r="JF453" s="295"/>
      <c r="JG453" s="295"/>
      <c r="JH453" s="295"/>
      <c r="JI453" s="295"/>
      <c r="JJ453" s="295"/>
      <c r="JK453" s="295"/>
      <c r="JL453" s="295"/>
      <c r="JM453" s="295"/>
      <c r="JN453" s="294"/>
      <c r="JO453" s="294"/>
      <c r="JP453" s="294"/>
      <c r="JQ453" s="294"/>
      <c r="JR453" s="295"/>
      <c r="JS453" s="295"/>
      <c r="JT453" s="295"/>
      <c r="JU453" s="295"/>
      <c r="JV453" s="295"/>
      <c r="JW453" s="295"/>
      <c r="JX453" s="295"/>
      <c r="JY453" s="295"/>
      <c r="JZ453" s="295"/>
      <c r="KA453" s="295"/>
      <c r="KB453" s="294"/>
      <c r="KC453" s="294"/>
      <c r="KD453" s="294"/>
      <c r="KE453" s="294"/>
      <c r="KF453" s="295"/>
      <c r="KG453" s="295"/>
      <c r="KH453" s="295"/>
      <c r="KI453" s="295"/>
      <c r="KJ453" s="295"/>
      <c r="KK453" s="295"/>
      <c r="KL453" s="295"/>
      <c r="KM453" s="295"/>
      <c r="KN453" s="295"/>
      <c r="KO453" s="295"/>
      <c r="KP453" s="294"/>
      <c r="KQ453" s="294"/>
      <c r="KR453" s="294"/>
      <c r="KS453" s="294"/>
      <c r="KT453" s="295"/>
      <c r="KU453" s="295"/>
      <c r="KV453" s="295"/>
      <c r="KW453" s="295"/>
      <c r="KX453" s="295"/>
      <c r="KY453" s="295"/>
      <c r="KZ453" s="295"/>
      <c r="LA453" s="295"/>
      <c r="LB453" s="295"/>
      <c r="LC453" s="295"/>
      <c r="LD453" s="294"/>
      <c r="LE453" s="294"/>
      <c r="LF453" s="294"/>
      <c r="LG453" s="294"/>
      <c r="LH453" s="295"/>
      <c r="LI453" s="295"/>
      <c r="LJ453" s="295"/>
      <c r="LK453" s="295"/>
      <c r="LL453" s="295"/>
      <c r="LM453" s="295"/>
      <c r="LN453" s="295"/>
      <c r="LO453" s="295"/>
      <c r="LP453" s="295"/>
      <c r="LQ453" s="295"/>
      <c r="LR453" s="294"/>
      <c r="LS453" s="294"/>
      <c r="LT453" s="294"/>
      <c r="LU453" s="294"/>
      <c r="LV453" s="295"/>
      <c r="LW453" s="295"/>
      <c r="LX453" s="295"/>
      <c r="LY453" s="295"/>
      <c r="LZ453" s="295"/>
      <c r="MA453" s="295"/>
      <c r="MB453" s="295"/>
      <c r="MC453" s="295"/>
      <c r="MD453" s="295"/>
      <c r="ME453" s="295"/>
      <c r="MF453" s="294"/>
      <c r="MG453" s="294"/>
      <c r="MH453" s="294"/>
      <c r="MI453" s="294"/>
      <c r="MJ453" s="295"/>
      <c r="MK453" s="295"/>
      <c r="ML453" s="295"/>
      <c r="MM453" s="295"/>
      <c r="MN453" s="295"/>
      <c r="MO453" s="295"/>
      <c r="MP453" s="295"/>
      <c r="MQ453" s="295"/>
      <c r="MR453" s="295"/>
      <c r="MS453" s="295"/>
      <c r="MT453" s="294"/>
      <c r="MU453" s="294"/>
      <c r="MV453" s="294"/>
      <c r="MW453" s="294"/>
      <c r="MX453" s="295"/>
      <c r="MY453" s="295"/>
      <c r="MZ453" s="295"/>
      <c r="NA453" s="295"/>
      <c r="NB453" s="295"/>
      <c r="NC453" s="295"/>
      <c r="ND453" s="295"/>
      <c r="NE453" s="295"/>
      <c r="NF453" s="295"/>
      <c r="NG453" s="295"/>
      <c r="NH453" s="294"/>
      <c r="NI453" s="294"/>
      <c r="NJ453" s="294"/>
      <c r="NK453" s="294"/>
      <c r="NL453" s="295"/>
      <c r="NM453" s="295"/>
      <c r="NN453" s="295"/>
      <c r="NO453" s="295"/>
      <c r="NP453" s="295"/>
      <c r="NQ453" s="295"/>
      <c r="NR453" s="295"/>
      <c r="NS453" s="295"/>
      <c r="NT453" s="295"/>
      <c r="NU453" s="295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4"/>
      <c r="OK453" s="294"/>
      <c r="OL453" s="294"/>
      <c r="OM453" s="294"/>
      <c r="ON453" s="295"/>
      <c r="OO453" s="295"/>
      <c r="OP453" s="295"/>
      <c r="OQ453" s="295"/>
      <c r="OR453" s="295"/>
      <c r="OS453" s="295"/>
      <c r="OT453" s="295"/>
      <c r="OU453" s="295"/>
      <c r="OV453" s="295"/>
      <c r="OW453" s="295"/>
      <c r="OX453" s="294"/>
      <c r="OY453" s="294"/>
      <c r="OZ453" s="294"/>
      <c r="PA453" s="294"/>
      <c r="PB453" s="295"/>
      <c r="PC453" s="295"/>
      <c r="PD453" s="295"/>
      <c r="PE453" s="295"/>
      <c r="PF453" s="295"/>
      <c r="PG453" s="295"/>
      <c r="PH453" s="295"/>
      <c r="PI453" s="295"/>
      <c r="PJ453" s="295"/>
      <c r="PK453" s="295"/>
      <c r="PL453" s="294"/>
      <c r="PM453" s="294"/>
      <c r="PN453" s="294"/>
      <c r="PO453" s="294"/>
      <c r="PP453" s="295"/>
      <c r="PQ453" s="295"/>
      <c r="PR453" s="295"/>
      <c r="PS453" s="295"/>
      <c r="PT453" s="295"/>
      <c r="PU453" s="295"/>
      <c r="PV453" s="295"/>
      <c r="PW453" s="295"/>
      <c r="PX453" s="295"/>
      <c r="PY453" s="295"/>
      <c r="PZ453" s="294"/>
      <c r="QA453" s="294"/>
      <c r="QB453" s="294"/>
      <c r="QC453" s="294"/>
      <c r="QD453" s="295"/>
      <c r="QE453" s="295"/>
      <c r="QF453" s="295"/>
      <c r="QG453" s="295"/>
      <c r="QH453" s="295"/>
      <c r="QI453" s="295"/>
      <c r="QJ453" s="295"/>
      <c r="QK453" s="295"/>
      <c r="QL453" s="295"/>
      <c r="QM453" s="295"/>
      <c r="QN453" s="294"/>
      <c r="QO453" s="294"/>
      <c r="QP453" s="294"/>
      <c r="QQ453" s="294"/>
      <c r="QR453" s="295"/>
      <c r="QS453" s="295"/>
      <c r="QT453" s="295"/>
      <c r="QU453" s="295"/>
      <c r="QV453" s="295"/>
      <c r="QW453" s="295"/>
      <c r="QX453" s="295"/>
      <c r="QY453" s="295"/>
      <c r="QZ453" s="295"/>
      <c r="RA453" s="295"/>
      <c r="RB453" s="294"/>
      <c r="RC453" s="294"/>
      <c r="RD453" s="294"/>
      <c r="RE453" s="294"/>
      <c r="RF453" s="295"/>
      <c r="RG453" s="295"/>
      <c r="RH453" s="295"/>
      <c r="RI453" s="295"/>
      <c r="RJ453" s="295"/>
      <c r="RK453" s="295"/>
      <c r="RL453" s="295"/>
      <c r="RM453" s="295"/>
      <c r="RN453" s="295"/>
      <c r="RO453" s="295"/>
      <c r="RP453" s="294"/>
      <c r="RQ453" s="294"/>
      <c r="RR453" s="294"/>
      <c r="RS453" s="294"/>
      <c r="RT453" s="295"/>
      <c r="RU453" s="295"/>
      <c r="RV453" s="295"/>
      <c r="RW453" s="295"/>
      <c r="RX453" s="295"/>
      <c r="RY453" s="295"/>
      <c r="RZ453" s="295"/>
      <c r="SA453" s="295"/>
      <c r="SB453" s="295"/>
      <c r="SC453" s="295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  <c r="TT453" s="203"/>
      <c r="TU453" s="203"/>
      <c r="TV453" s="203"/>
      <c r="TW453" s="203"/>
      <c r="TX453" s="180"/>
      <c r="TY453" s="180"/>
      <c r="TZ453" s="180"/>
      <c r="UA453" s="180"/>
      <c r="UB453" s="180"/>
      <c r="UC453" s="180"/>
      <c r="UD453" s="180"/>
      <c r="UE453" s="180"/>
      <c r="UF453" s="180"/>
      <c r="UG453" s="180"/>
      <c r="UH453" s="203"/>
      <c r="UI453" s="203"/>
      <c r="UJ453" s="203"/>
      <c r="UK453" s="203"/>
      <c r="UL453" s="180"/>
      <c r="UM453" s="180"/>
      <c r="UN453" s="180"/>
      <c r="UO453" s="180"/>
      <c r="UP453" s="180"/>
      <c r="UQ453" s="180"/>
      <c r="UR453" s="180"/>
      <c r="US453" s="180"/>
      <c r="UT453" s="180"/>
      <c r="UU453" s="180"/>
      <c r="UV453" s="203"/>
      <c r="UW453" s="203"/>
      <c r="UX453" s="203"/>
      <c r="UY453" s="203"/>
      <c r="UZ453" s="180"/>
      <c r="VA453" s="180"/>
      <c r="VB453" s="180"/>
      <c r="VC453" s="180"/>
      <c r="VD453" s="180"/>
      <c r="VE453" s="180"/>
      <c r="VF453" s="180"/>
      <c r="VG453" s="180"/>
      <c r="VH453" s="180"/>
      <c r="VI453" s="180"/>
    </row>
    <row r="454" ht="13.5" customHeight="1">
      <c r="A454" s="290"/>
      <c r="B454" s="291"/>
      <c r="C454" s="291"/>
      <c r="D454" s="291"/>
      <c r="E454" s="292"/>
      <c r="F454" s="86"/>
      <c r="G454" s="86"/>
      <c r="H454" s="294"/>
      <c r="I454" s="294"/>
      <c r="J454" s="294"/>
      <c r="K454" s="294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4"/>
      <c r="W454" s="294"/>
      <c r="X454" s="294"/>
      <c r="Y454" s="294"/>
      <c r="Z454" s="295"/>
      <c r="AA454" s="295"/>
      <c r="AB454" s="295"/>
      <c r="AC454" s="295"/>
      <c r="AD454" s="295"/>
      <c r="AE454" s="295"/>
      <c r="AF454" s="295"/>
      <c r="AG454" s="295"/>
      <c r="AH454" s="295"/>
      <c r="AI454" s="295"/>
      <c r="AJ454" s="294"/>
      <c r="AK454" s="294"/>
      <c r="AL454" s="294"/>
      <c r="AM454" s="294"/>
      <c r="AN454" s="295"/>
      <c r="AO454" s="295"/>
      <c r="AP454" s="295"/>
      <c r="AQ454" s="295"/>
      <c r="AR454" s="295"/>
      <c r="AS454" s="295"/>
      <c r="AT454" s="295"/>
      <c r="AU454" s="295"/>
      <c r="AV454" s="295"/>
      <c r="AW454" s="295"/>
      <c r="AX454" s="294"/>
      <c r="AY454" s="294"/>
      <c r="AZ454" s="294"/>
      <c r="BA454" s="294"/>
      <c r="BB454" s="295"/>
      <c r="BC454" s="295"/>
      <c r="BD454" s="295"/>
      <c r="BE454" s="295"/>
      <c r="BF454" s="295"/>
      <c r="BG454" s="295"/>
      <c r="BH454" s="295"/>
      <c r="BI454" s="295"/>
      <c r="BJ454" s="295"/>
      <c r="BK454" s="295"/>
      <c r="BL454" s="294"/>
      <c r="BM454" s="294"/>
      <c r="BN454" s="294"/>
      <c r="BO454" s="294"/>
      <c r="BP454" s="295"/>
      <c r="BQ454" s="295"/>
      <c r="BR454" s="295"/>
      <c r="BS454" s="295"/>
      <c r="BT454" s="295"/>
      <c r="BU454" s="295"/>
      <c r="BV454" s="295"/>
      <c r="BW454" s="295"/>
      <c r="BX454" s="295"/>
      <c r="BY454" s="295"/>
      <c r="BZ454" s="294"/>
      <c r="CA454" s="294"/>
      <c r="CB454" s="294"/>
      <c r="CC454" s="294"/>
      <c r="CD454" s="295"/>
      <c r="CE454" s="295"/>
      <c r="CF454" s="295"/>
      <c r="CG454" s="295"/>
      <c r="CH454" s="295"/>
      <c r="CI454" s="295"/>
      <c r="CJ454" s="295"/>
      <c r="CK454" s="295"/>
      <c r="CL454" s="295"/>
      <c r="CM454" s="295"/>
      <c r="CN454" s="294"/>
      <c r="CO454" s="294"/>
      <c r="CP454" s="294"/>
      <c r="CQ454" s="294"/>
      <c r="CR454" s="295"/>
      <c r="CS454" s="295"/>
      <c r="CT454" s="295"/>
      <c r="CU454" s="295"/>
      <c r="CV454" s="295"/>
      <c r="CW454" s="295"/>
      <c r="CX454" s="295"/>
      <c r="CY454" s="295"/>
      <c r="CZ454" s="295"/>
      <c r="DA454" s="295"/>
      <c r="DB454" s="294"/>
      <c r="DC454" s="294"/>
      <c r="DD454" s="294"/>
      <c r="DE454" s="294"/>
      <c r="DF454" s="295"/>
      <c r="DG454" s="295"/>
      <c r="DH454" s="295"/>
      <c r="DI454" s="295"/>
      <c r="DJ454" s="295"/>
      <c r="DK454" s="295"/>
      <c r="DL454" s="295"/>
      <c r="DM454" s="295"/>
      <c r="DN454" s="295"/>
      <c r="DO454" s="295"/>
      <c r="DP454" s="294"/>
      <c r="DQ454" s="294"/>
      <c r="DR454" s="294"/>
      <c r="DS454" s="294"/>
      <c r="DT454" s="295"/>
      <c r="DU454" s="295"/>
      <c r="DV454" s="295"/>
      <c r="DW454" s="295"/>
      <c r="DX454" s="295"/>
      <c r="DY454" s="295"/>
      <c r="DZ454" s="295"/>
      <c r="EA454" s="295"/>
      <c r="EB454" s="295"/>
      <c r="EC454" s="295"/>
      <c r="ED454" s="294"/>
      <c r="EE454" s="294"/>
      <c r="EF454" s="294"/>
      <c r="EG454" s="294"/>
      <c r="EH454" s="295"/>
      <c r="EI454" s="295"/>
      <c r="EJ454" s="295"/>
      <c r="EK454" s="295"/>
      <c r="EL454" s="295"/>
      <c r="EM454" s="295"/>
      <c r="EN454" s="295"/>
      <c r="EO454" s="295"/>
      <c r="EP454" s="295"/>
      <c r="EQ454" s="295"/>
      <c r="ER454" s="294"/>
      <c r="ES454" s="294"/>
      <c r="ET454" s="294"/>
      <c r="EU454" s="294"/>
      <c r="EV454" s="295"/>
      <c r="EW454" s="295"/>
      <c r="EX454" s="295"/>
      <c r="EY454" s="295"/>
      <c r="EZ454" s="295"/>
      <c r="FA454" s="295"/>
      <c r="FB454" s="295"/>
      <c r="FC454" s="295"/>
      <c r="FD454" s="295"/>
      <c r="FE454" s="295"/>
      <c r="FF454" s="294"/>
      <c r="FG454" s="294"/>
      <c r="FH454" s="294"/>
      <c r="FI454" s="294"/>
      <c r="FJ454" s="295"/>
      <c r="FK454" s="295"/>
      <c r="FL454" s="295"/>
      <c r="FM454" s="295"/>
      <c r="FN454" s="295"/>
      <c r="FO454" s="295"/>
      <c r="FP454" s="295"/>
      <c r="FQ454" s="295"/>
      <c r="FR454" s="295"/>
      <c r="FS454" s="295"/>
      <c r="FT454" s="294"/>
      <c r="FU454" s="294"/>
      <c r="FV454" s="294"/>
      <c r="FW454" s="294"/>
      <c r="FX454" s="295"/>
      <c r="FY454" s="295"/>
      <c r="FZ454" s="295"/>
      <c r="GA454" s="295"/>
      <c r="GB454" s="295"/>
      <c r="GC454" s="295"/>
      <c r="GD454" s="295"/>
      <c r="GE454" s="295"/>
      <c r="GF454" s="295"/>
      <c r="GG454" s="295"/>
      <c r="GH454" s="294"/>
      <c r="GI454" s="294"/>
      <c r="GJ454" s="294"/>
      <c r="GK454" s="294"/>
      <c r="GL454" s="295"/>
      <c r="GM454" s="295"/>
      <c r="GN454" s="295"/>
      <c r="GO454" s="295"/>
      <c r="GP454" s="295"/>
      <c r="GQ454" s="295"/>
      <c r="GR454" s="295"/>
      <c r="GS454" s="295"/>
      <c r="GT454" s="295"/>
      <c r="GU454" s="295"/>
      <c r="GV454" s="294"/>
      <c r="GW454" s="294"/>
      <c r="GX454" s="294"/>
      <c r="GY454" s="294"/>
      <c r="GZ454" s="295"/>
      <c r="HA454" s="295"/>
      <c r="HB454" s="295"/>
      <c r="HC454" s="295"/>
      <c r="HD454" s="295"/>
      <c r="HE454" s="295"/>
      <c r="HF454" s="295"/>
      <c r="HG454" s="295"/>
      <c r="HH454" s="295"/>
      <c r="HI454" s="295"/>
      <c r="HJ454" s="294"/>
      <c r="HK454" s="294"/>
      <c r="HL454" s="294"/>
      <c r="HM454" s="294"/>
      <c r="HN454" s="295"/>
      <c r="HO454" s="295"/>
      <c r="HP454" s="295"/>
      <c r="HQ454" s="295"/>
      <c r="HR454" s="295"/>
      <c r="HS454" s="295"/>
      <c r="HT454" s="295"/>
      <c r="HU454" s="295"/>
      <c r="HV454" s="295"/>
      <c r="HW454" s="295"/>
      <c r="HX454" s="294"/>
      <c r="HY454" s="294"/>
      <c r="HZ454" s="294"/>
      <c r="IA454" s="294"/>
      <c r="IB454" s="295"/>
      <c r="IC454" s="295"/>
      <c r="ID454" s="295"/>
      <c r="IE454" s="295"/>
      <c r="IF454" s="295"/>
      <c r="IG454" s="295"/>
      <c r="IH454" s="295"/>
      <c r="II454" s="295"/>
      <c r="IJ454" s="295"/>
      <c r="IK454" s="295"/>
      <c r="IL454" s="294"/>
      <c r="IM454" s="294"/>
      <c r="IN454" s="294"/>
      <c r="IO454" s="294"/>
      <c r="IP454" s="295"/>
      <c r="IQ454" s="295"/>
      <c r="IR454" s="295"/>
      <c r="IS454" s="295"/>
      <c r="IT454" s="295"/>
      <c r="IU454" s="295"/>
      <c r="IV454" s="295"/>
      <c r="IW454" s="295"/>
      <c r="IX454" s="295"/>
      <c r="IY454" s="295"/>
      <c r="IZ454" s="294"/>
      <c r="JA454" s="294"/>
      <c r="JB454" s="294"/>
      <c r="JC454" s="294"/>
      <c r="JD454" s="295"/>
      <c r="JE454" s="295"/>
      <c r="JF454" s="295"/>
      <c r="JG454" s="295"/>
      <c r="JH454" s="295"/>
      <c r="JI454" s="295"/>
      <c r="JJ454" s="295"/>
      <c r="JK454" s="295"/>
      <c r="JL454" s="295"/>
      <c r="JM454" s="295"/>
      <c r="JN454" s="294"/>
      <c r="JO454" s="294"/>
      <c r="JP454" s="294"/>
      <c r="JQ454" s="294"/>
      <c r="JR454" s="295"/>
      <c r="JS454" s="295"/>
      <c r="JT454" s="295"/>
      <c r="JU454" s="295"/>
      <c r="JV454" s="295"/>
      <c r="JW454" s="295"/>
      <c r="JX454" s="295"/>
      <c r="JY454" s="295"/>
      <c r="JZ454" s="295"/>
      <c r="KA454" s="295"/>
      <c r="KB454" s="294"/>
      <c r="KC454" s="294"/>
      <c r="KD454" s="294"/>
      <c r="KE454" s="294"/>
      <c r="KF454" s="295"/>
      <c r="KG454" s="295"/>
      <c r="KH454" s="295"/>
      <c r="KI454" s="295"/>
      <c r="KJ454" s="295"/>
      <c r="KK454" s="295"/>
      <c r="KL454" s="295"/>
      <c r="KM454" s="295"/>
      <c r="KN454" s="295"/>
      <c r="KO454" s="295"/>
      <c r="KP454" s="294"/>
      <c r="KQ454" s="294"/>
      <c r="KR454" s="294"/>
      <c r="KS454" s="294"/>
      <c r="KT454" s="295"/>
      <c r="KU454" s="295"/>
      <c r="KV454" s="295"/>
      <c r="KW454" s="295"/>
      <c r="KX454" s="295"/>
      <c r="KY454" s="295"/>
      <c r="KZ454" s="295"/>
      <c r="LA454" s="295"/>
      <c r="LB454" s="295"/>
      <c r="LC454" s="295"/>
      <c r="LD454" s="294"/>
      <c r="LE454" s="294"/>
      <c r="LF454" s="294"/>
      <c r="LG454" s="294"/>
      <c r="LH454" s="295"/>
      <c r="LI454" s="295"/>
      <c r="LJ454" s="295"/>
      <c r="LK454" s="295"/>
      <c r="LL454" s="295"/>
      <c r="LM454" s="295"/>
      <c r="LN454" s="295"/>
      <c r="LO454" s="295"/>
      <c r="LP454" s="295"/>
      <c r="LQ454" s="295"/>
      <c r="LR454" s="294"/>
      <c r="LS454" s="294"/>
      <c r="LT454" s="294"/>
      <c r="LU454" s="294"/>
      <c r="LV454" s="295"/>
      <c r="LW454" s="295"/>
      <c r="LX454" s="295"/>
      <c r="LY454" s="295"/>
      <c r="LZ454" s="295"/>
      <c r="MA454" s="295"/>
      <c r="MB454" s="295"/>
      <c r="MC454" s="295"/>
      <c r="MD454" s="295"/>
      <c r="ME454" s="295"/>
      <c r="MF454" s="294"/>
      <c r="MG454" s="294"/>
      <c r="MH454" s="294"/>
      <c r="MI454" s="294"/>
      <c r="MJ454" s="295"/>
      <c r="MK454" s="295"/>
      <c r="ML454" s="295"/>
      <c r="MM454" s="295"/>
      <c r="MN454" s="295"/>
      <c r="MO454" s="295"/>
      <c r="MP454" s="295"/>
      <c r="MQ454" s="295"/>
      <c r="MR454" s="295"/>
      <c r="MS454" s="295"/>
      <c r="MT454" s="294"/>
      <c r="MU454" s="294"/>
      <c r="MV454" s="294"/>
      <c r="MW454" s="294"/>
      <c r="MX454" s="295"/>
      <c r="MY454" s="295"/>
      <c r="MZ454" s="295"/>
      <c r="NA454" s="295"/>
      <c r="NB454" s="295"/>
      <c r="NC454" s="295"/>
      <c r="ND454" s="295"/>
      <c r="NE454" s="295"/>
      <c r="NF454" s="295"/>
      <c r="NG454" s="295"/>
      <c r="NH454" s="294"/>
      <c r="NI454" s="294"/>
      <c r="NJ454" s="294"/>
      <c r="NK454" s="294"/>
      <c r="NL454" s="295"/>
      <c r="NM454" s="295"/>
      <c r="NN454" s="295"/>
      <c r="NO454" s="295"/>
      <c r="NP454" s="295"/>
      <c r="NQ454" s="295"/>
      <c r="NR454" s="295"/>
      <c r="NS454" s="295"/>
      <c r="NT454" s="295"/>
      <c r="NU454" s="295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4"/>
      <c r="OK454" s="294"/>
      <c r="OL454" s="294"/>
      <c r="OM454" s="294"/>
      <c r="ON454" s="295"/>
      <c r="OO454" s="295"/>
      <c r="OP454" s="295"/>
      <c r="OQ454" s="295"/>
      <c r="OR454" s="295"/>
      <c r="OS454" s="295"/>
      <c r="OT454" s="295"/>
      <c r="OU454" s="295"/>
      <c r="OV454" s="295"/>
      <c r="OW454" s="295"/>
      <c r="OX454" s="294"/>
      <c r="OY454" s="294"/>
      <c r="OZ454" s="294"/>
      <c r="PA454" s="294"/>
      <c r="PB454" s="295"/>
      <c r="PC454" s="295"/>
      <c r="PD454" s="295"/>
      <c r="PE454" s="295"/>
      <c r="PF454" s="295"/>
      <c r="PG454" s="295"/>
      <c r="PH454" s="295"/>
      <c r="PI454" s="295"/>
      <c r="PJ454" s="295"/>
      <c r="PK454" s="295"/>
      <c r="PL454" s="294"/>
      <c r="PM454" s="294"/>
      <c r="PN454" s="294"/>
      <c r="PO454" s="294"/>
      <c r="PP454" s="295"/>
      <c r="PQ454" s="295"/>
      <c r="PR454" s="295"/>
      <c r="PS454" s="295"/>
      <c r="PT454" s="295"/>
      <c r="PU454" s="295"/>
      <c r="PV454" s="295"/>
      <c r="PW454" s="295"/>
      <c r="PX454" s="295"/>
      <c r="PY454" s="295"/>
      <c r="PZ454" s="294"/>
      <c r="QA454" s="294"/>
      <c r="QB454" s="294"/>
      <c r="QC454" s="294"/>
      <c r="QD454" s="295"/>
      <c r="QE454" s="295"/>
      <c r="QF454" s="295"/>
      <c r="QG454" s="295"/>
      <c r="QH454" s="295"/>
      <c r="QI454" s="295"/>
      <c r="QJ454" s="295"/>
      <c r="QK454" s="295"/>
      <c r="QL454" s="295"/>
      <c r="QM454" s="295"/>
      <c r="QN454" s="294"/>
      <c r="QO454" s="294"/>
      <c r="QP454" s="294"/>
      <c r="QQ454" s="294"/>
      <c r="QR454" s="295"/>
      <c r="QS454" s="295"/>
      <c r="QT454" s="295"/>
      <c r="QU454" s="295"/>
      <c r="QV454" s="295"/>
      <c r="QW454" s="295"/>
      <c r="QX454" s="295"/>
      <c r="QY454" s="295"/>
      <c r="QZ454" s="295"/>
      <c r="RA454" s="295"/>
      <c r="RB454" s="294"/>
      <c r="RC454" s="294"/>
      <c r="RD454" s="294"/>
      <c r="RE454" s="294"/>
      <c r="RF454" s="295"/>
      <c r="RG454" s="295"/>
      <c r="RH454" s="295"/>
      <c r="RI454" s="295"/>
      <c r="RJ454" s="295"/>
      <c r="RK454" s="295"/>
      <c r="RL454" s="295"/>
      <c r="RM454" s="295"/>
      <c r="RN454" s="295"/>
      <c r="RO454" s="295"/>
      <c r="RP454" s="294"/>
      <c r="RQ454" s="294"/>
      <c r="RR454" s="294"/>
      <c r="RS454" s="294"/>
      <c r="RT454" s="295"/>
      <c r="RU454" s="295"/>
      <c r="RV454" s="295"/>
      <c r="RW454" s="295"/>
      <c r="RX454" s="295"/>
      <c r="RY454" s="295"/>
      <c r="RZ454" s="295"/>
      <c r="SA454" s="295"/>
      <c r="SB454" s="295"/>
      <c r="SC454" s="295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  <c r="TT454" s="203"/>
      <c r="TU454" s="203"/>
      <c r="TV454" s="203"/>
      <c r="TW454" s="203"/>
      <c r="TX454" s="180"/>
      <c r="TY454" s="180"/>
      <c r="TZ454" s="180"/>
      <c r="UA454" s="180"/>
      <c r="UB454" s="180"/>
      <c r="UC454" s="180"/>
      <c r="UD454" s="180"/>
      <c r="UE454" s="180"/>
      <c r="UF454" s="180"/>
      <c r="UG454" s="180"/>
      <c r="UH454" s="203"/>
      <c r="UI454" s="203"/>
      <c r="UJ454" s="203"/>
      <c r="UK454" s="203"/>
      <c r="UL454" s="180"/>
      <c r="UM454" s="180"/>
      <c r="UN454" s="180"/>
      <c r="UO454" s="180"/>
      <c r="UP454" s="180"/>
      <c r="UQ454" s="180"/>
      <c r="UR454" s="180"/>
      <c r="US454" s="180"/>
      <c r="UT454" s="180"/>
      <c r="UU454" s="180"/>
      <c r="UV454" s="203"/>
      <c r="UW454" s="203"/>
      <c r="UX454" s="203"/>
      <c r="UY454" s="203"/>
      <c r="UZ454" s="180"/>
      <c r="VA454" s="180"/>
      <c r="VB454" s="180"/>
      <c r="VC454" s="180"/>
      <c r="VD454" s="180"/>
      <c r="VE454" s="180"/>
      <c r="VF454" s="180"/>
      <c r="VG454" s="180"/>
      <c r="VH454" s="180"/>
      <c r="VI454" s="180"/>
    </row>
    <row r="455" ht="13.5" customHeight="1">
      <c r="A455" s="290"/>
      <c r="B455" s="291"/>
      <c r="C455" s="291"/>
      <c r="D455" s="291"/>
      <c r="E455" s="292"/>
      <c r="F455" s="86"/>
      <c r="G455" s="86"/>
      <c r="H455" s="294"/>
      <c r="I455" s="294"/>
      <c r="J455" s="294"/>
      <c r="K455" s="294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4"/>
      <c r="W455" s="294"/>
      <c r="X455" s="294"/>
      <c r="Y455" s="294"/>
      <c r="Z455" s="295"/>
      <c r="AA455" s="295"/>
      <c r="AB455" s="295"/>
      <c r="AC455" s="295"/>
      <c r="AD455" s="295"/>
      <c r="AE455" s="295"/>
      <c r="AF455" s="295"/>
      <c r="AG455" s="295"/>
      <c r="AH455" s="295"/>
      <c r="AI455" s="295"/>
      <c r="AJ455" s="294"/>
      <c r="AK455" s="294"/>
      <c r="AL455" s="294"/>
      <c r="AM455" s="294"/>
      <c r="AN455" s="295"/>
      <c r="AO455" s="295"/>
      <c r="AP455" s="295"/>
      <c r="AQ455" s="295"/>
      <c r="AR455" s="295"/>
      <c r="AS455" s="295"/>
      <c r="AT455" s="295"/>
      <c r="AU455" s="295"/>
      <c r="AV455" s="295"/>
      <c r="AW455" s="295"/>
      <c r="AX455" s="294"/>
      <c r="AY455" s="294"/>
      <c r="AZ455" s="294"/>
      <c r="BA455" s="294"/>
      <c r="BB455" s="295"/>
      <c r="BC455" s="295"/>
      <c r="BD455" s="295"/>
      <c r="BE455" s="295"/>
      <c r="BF455" s="295"/>
      <c r="BG455" s="295"/>
      <c r="BH455" s="295"/>
      <c r="BI455" s="295"/>
      <c r="BJ455" s="295"/>
      <c r="BK455" s="295"/>
      <c r="BL455" s="294"/>
      <c r="BM455" s="294"/>
      <c r="BN455" s="294"/>
      <c r="BO455" s="294"/>
      <c r="BP455" s="295"/>
      <c r="BQ455" s="295"/>
      <c r="BR455" s="295"/>
      <c r="BS455" s="295"/>
      <c r="BT455" s="295"/>
      <c r="BU455" s="295"/>
      <c r="BV455" s="295"/>
      <c r="BW455" s="295"/>
      <c r="BX455" s="295"/>
      <c r="BY455" s="295"/>
      <c r="BZ455" s="294"/>
      <c r="CA455" s="294"/>
      <c r="CB455" s="294"/>
      <c r="CC455" s="294"/>
      <c r="CD455" s="295"/>
      <c r="CE455" s="295"/>
      <c r="CF455" s="295"/>
      <c r="CG455" s="295"/>
      <c r="CH455" s="295"/>
      <c r="CI455" s="295"/>
      <c r="CJ455" s="295"/>
      <c r="CK455" s="295"/>
      <c r="CL455" s="295"/>
      <c r="CM455" s="295"/>
      <c r="CN455" s="294"/>
      <c r="CO455" s="294"/>
      <c r="CP455" s="294"/>
      <c r="CQ455" s="294"/>
      <c r="CR455" s="295"/>
      <c r="CS455" s="295"/>
      <c r="CT455" s="295"/>
      <c r="CU455" s="295"/>
      <c r="CV455" s="295"/>
      <c r="CW455" s="295"/>
      <c r="CX455" s="295"/>
      <c r="CY455" s="295"/>
      <c r="CZ455" s="295"/>
      <c r="DA455" s="295"/>
      <c r="DB455" s="294"/>
      <c r="DC455" s="294"/>
      <c r="DD455" s="294"/>
      <c r="DE455" s="294"/>
      <c r="DF455" s="295"/>
      <c r="DG455" s="295"/>
      <c r="DH455" s="295"/>
      <c r="DI455" s="295"/>
      <c r="DJ455" s="295"/>
      <c r="DK455" s="295"/>
      <c r="DL455" s="295"/>
      <c r="DM455" s="295"/>
      <c r="DN455" s="295"/>
      <c r="DO455" s="295"/>
      <c r="DP455" s="294"/>
      <c r="DQ455" s="294"/>
      <c r="DR455" s="294"/>
      <c r="DS455" s="294"/>
      <c r="DT455" s="295"/>
      <c r="DU455" s="295"/>
      <c r="DV455" s="295"/>
      <c r="DW455" s="295"/>
      <c r="DX455" s="295"/>
      <c r="DY455" s="295"/>
      <c r="DZ455" s="295"/>
      <c r="EA455" s="295"/>
      <c r="EB455" s="295"/>
      <c r="EC455" s="295"/>
      <c r="ED455" s="294"/>
      <c r="EE455" s="294"/>
      <c r="EF455" s="294"/>
      <c r="EG455" s="294"/>
      <c r="EH455" s="295"/>
      <c r="EI455" s="295"/>
      <c r="EJ455" s="295"/>
      <c r="EK455" s="295"/>
      <c r="EL455" s="295"/>
      <c r="EM455" s="295"/>
      <c r="EN455" s="295"/>
      <c r="EO455" s="295"/>
      <c r="EP455" s="295"/>
      <c r="EQ455" s="295"/>
      <c r="ER455" s="294"/>
      <c r="ES455" s="294"/>
      <c r="ET455" s="294"/>
      <c r="EU455" s="294"/>
      <c r="EV455" s="295"/>
      <c r="EW455" s="295"/>
      <c r="EX455" s="295"/>
      <c r="EY455" s="295"/>
      <c r="EZ455" s="295"/>
      <c r="FA455" s="295"/>
      <c r="FB455" s="295"/>
      <c r="FC455" s="295"/>
      <c r="FD455" s="295"/>
      <c r="FE455" s="295"/>
      <c r="FF455" s="294"/>
      <c r="FG455" s="294"/>
      <c r="FH455" s="294"/>
      <c r="FI455" s="294"/>
      <c r="FJ455" s="295"/>
      <c r="FK455" s="295"/>
      <c r="FL455" s="295"/>
      <c r="FM455" s="295"/>
      <c r="FN455" s="295"/>
      <c r="FO455" s="295"/>
      <c r="FP455" s="295"/>
      <c r="FQ455" s="295"/>
      <c r="FR455" s="295"/>
      <c r="FS455" s="295"/>
      <c r="FT455" s="294"/>
      <c r="FU455" s="294"/>
      <c r="FV455" s="294"/>
      <c r="FW455" s="294"/>
      <c r="FX455" s="295"/>
      <c r="FY455" s="295"/>
      <c r="FZ455" s="295"/>
      <c r="GA455" s="295"/>
      <c r="GB455" s="295"/>
      <c r="GC455" s="295"/>
      <c r="GD455" s="295"/>
      <c r="GE455" s="295"/>
      <c r="GF455" s="295"/>
      <c r="GG455" s="295"/>
      <c r="GH455" s="294"/>
      <c r="GI455" s="294"/>
      <c r="GJ455" s="294"/>
      <c r="GK455" s="294"/>
      <c r="GL455" s="295"/>
      <c r="GM455" s="295"/>
      <c r="GN455" s="295"/>
      <c r="GO455" s="295"/>
      <c r="GP455" s="295"/>
      <c r="GQ455" s="295"/>
      <c r="GR455" s="295"/>
      <c r="GS455" s="295"/>
      <c r="GT455" s="295"/>
      <c r="GU455" s="295"/>
      <c r="GV455" s="294"/>
      <c r="GW455" s="294"/>
      <c r="GX455" s="294"/>
      <c r="GY455" s="294"/>
      <c r="GZ455" s="295"/>
      <c r="HA455" s="295"/>
      <c r="HB455" s="295"/>
      <c r="HC455" s="295"/>
      <c r="HD455" s="295"/>
      <c r="HE455" s="295"/>
      <c r="HF455" s="295"/>
      <c r="HG455" s="295"/>
      <c r="HH455" s="295"/>
      <c r="HI455" s="295"/>
      <c r="HJ455" s="294"/>
      <c r="HK455" s="294"/>
      <c r="HL455" s="294"/>
      <c r="HM455" s="294"/>
      <c r="HN455" s="295"/>
      <c r="HO455" s="295"/>
      <c r="HP455" s="295"/>
      <c r="HQ455" s="295"/>
      <c r="HR455" s="295"/>
      <c r="HS455" s="295"/>
      <c r="HT455" s="295"/>
      <c r="HU455" s="295"/>
      <c r="HV455" s="295"/>
      <c r="HW455" s="295"/>
      <c r="HX455" s="294"/>
      <c r="HY455" s="294"/>
      <c r="HZ455" s="294"/>
      <c r="IA455" s="294"/>
      <c r="IB455" s="295"/>
      <c r="IC455" s="295"/>
      <c r="ID455" s="295"/>
      <c r="IE455" s="295"/>
      <c r="IF455" s="295"/>
      <c r="IG455" s="295"/>
      <c r="IH455" s="295"/>
      <c r="II455" s="295"/>
      <c r="IJ455" s="295"/>
      <c r="IK455" s="295"/>
      <c r="IL455" s="294"/>
      <c r="IM455" s="294"/>
      <c r="IN455" s="294"/>
      <c r="IO455" s="294"/>
      <c r="IP455" s="295"/>
      <c r="IQ455" s="295"/>
      <c r="IR455" s="295"/>
      <c r="IS455" s="295"/>
      <c r="IT455" s="295"/>
      <c r="IU455" s="295"/>
      <c r="IV455" s="295"/>
      <c r="IW455" s="295"/>
      <c r="IX455" s="295"/>
      <c r="IY455" s="295"/>
      <c r="IZ455" s="294"/>
      <c r="JA455" s="294"/>
      <c r="JB455" s="294"/>
      <c r="JC455" s="294"/>
      <c r="JD455" s="295"/>
      <c r="JE455" s="295"/>
      <c r="JF455" s="295"/>
      <c r="JG455" s="295"/>
      <c r="JH455" s="295"/>
      <c r="JI455" s="295"/>
      <c r="JJ455" s="295"/>
      <c r="JK455" s="295"/>
      <c r="JL455" s="295"/>
      <c r="JM455" s="295"/>
      <c r="JN455" s="294"/>
      <c r="JO455" s="294"/>
      <c r="JP455" s="294"/>
      <c r="JQ455" s="294"/>
      <c r="JR455" s="295"/>
      <c r="JS455" s="295"/>
      <c r="JT455" s="295"/>
      <c r="JU455" s="295"/>
      <c r="JV455" s="295"/>
      <c r="JW455" s="295"/>
      <c r="JX455" s="295"/>
      <c r="JY455" s="295"/>
      <c r="JZ455" s="295"/>
      <c r="KA455" s="295"/>
      <c r="KB455" s="294"/>
      <c r="KC455" s="294"/>
      <c r="KD455" s="294"/>
      <c r="KE455" s="294"/>
      <c r="KF455" s="295"/>
      <c r="KG455" s="295"/>
      <c r="KH455" s="295"/>
      <c r="KI455" s="295"/>
      <c r="KJ455" s="295"/>
      <c r="KK455" s="295"/>
      <c r="KL455" s="295"/>
      <c r="KM455" s="295"/>
      <c r="KN455" s="295"/>
      <c r="KO455" s="295"/>
      <c r="KP455" s="294"/>
      <c r="KQ455" s="294"/>
      <c r="KR455" s="294"/>
      <c r="KS455" s="294"/>
      <c r="KT455" s="295"/>
      <c r="KU455" s="295"/>
      <c r="KV455" s="295"/>
      <c r="KW455" s="295"/>
      <c r="KX455" s="295"/>
      <c r="KY455" s="295"/>
      <c r="KZ455" s="295"/>
      <c r="LA455" s="295"/>
      <c r="LB455" s="295"/>
      <c r="LC455" s="295"/>
      <c r="LD455" s="294"/>
      <c r="LE455" s="294"/>
      <c r="LF455" s="294"/>
      <c r="LG455" s="294"/>
      <c r="LH455" s="295"/>
      <c r="LI455" s="295"/>
      <c r="LJ455" s="295"/>
      <c r="LK455" s="295"/>
      <c r="LL455" s="295"/>
      <c r="LM455" s="295"/>
      <c r="LN455" s="295"/>
      <c r="LO455" s="295"/>
      <c r="LP455" s="295"/>
      <c r="LQ455" s="295"/>
      <c r="LR455" s="294"/>
      <c r="LS455" s="294"/>
      <c r="LT455" s="294"/>
      <c r="LU455" s="294"/>
      <c r="LV455" s="295"/>
      <c r="LW455" s="295"/>
      <c r="LX455" s="295"/>
      <c r="LY455" s="295"/>
      <c r="LZ455" s="295"/>
      <c r="MA455" s="295"/>
      <c r="MB455" s="295"/>
      <c r="MC455" s="295"/>
      <c r="MD455" s="295"/>
      <c r="ME455" s="295"/>
      <c r="MF455" s="294"/>
      <c r="MG455" s="294"/>
      <c r="MH455" s="294"/>
      <c r="MI455" s="294"/>
      <c r="MJ455" s="295"/>
      <c r="MK455" s="295"/>
      <c r="ML455" s="295"/>
      <c r="MM455" s="295"/>
      <c r="MN455" s="295"/>
      <c r="MO455" s="295"/>
      <c r="MP455" s="295"/>
      <c r="MQ455" s="295"/>
      <c r="MR455" s="295"/>
      <c r="MS455" s="295"/>
      <c r="MT455" s="294"/>
      <c r="MU455" s="294"/>
      <c r="MV455" s="294"/>
      <c r="MW455" s="294"/>
      <c r="MX455" s="295"/>
      <c r="MY455" s="295"/>
      <c r="MZ455" s="295"/>
      <c r="NA455" s="295"/>
      <c r="NB455" s="295"/>
      <c r="NC455" s="295"/>
      <c r="ND455" s="295"/>
      <c r="NE455" s="295"/>
      <c r="NF455" s="295"/>
      <c r="NG455" s="295"/>
      <c r="NH455" s="294"/>
      <c r="NI455" s="294"/>
      <c r="NJ455" s="294"/>
      <c r="NK455" s="294"/>
      <c r="NL455" s="295"/>
      <c r="NM455" s="295"/>
      <c r="NN455" s="295"/>
      <c r="NO455" s="295"/>
      <c r="NP455" s="295"/>
      <c r="NQ455" s="295"/>
      <c r="NR455" s="295"/>
      <c r="NS455" s="295"/>
      <c r="NT455" s="295"/>
      <c r="NU455" s="295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4"/>
      <c r="OK455" s="294"/>
      <c r="OL455" s="294"/>
      <c r="OM455" s="294"/>
      <c r="ON455" s="295"/>
      <c r="OO455" s="295"/>
      <c r="OP455" s="295"/>
      <c r="OQ455" s="295"/>
      <c r="OR455" s="295"/>
      <c r="OS455" s="295"/>
      <c r="OT455" s="295"/>
      <c r="OU455" s="295"/>
      <c r="OV455" s="295"/>
      <c r="OW455" s="295"/>
      <c r="OX455" s="294"/>
      <c r="OY455" s="294"/>
      <c r="OZ455" s="294"/>
      <c r="PA455" s="294"/>
      <c r="PB455" s="295"/>
      <c r="PC455" s="295"/>
      <c r="PD455" s="295"/>
      <c r="PE455" s="295"/>
      <c r="PF455" s="295"/>
      <c r="PG455" s="295"/>
      <c r="PH455" s="295"/>
      <c r="PI455" s="295"/>
      <c r="PJ455" s="295"/>
      <c r="PK455" s="295"/>
      <c r="PL455" s="294"/>
      <c r="PM455" s="294"/>
      <c r="PN455" s="294"/>
      <c r="PO455" s="294"/>
      <c r="PP455" s="295"/>
      <c r="PQ455" s="295"/>
      <c r="PR455" s="295"/>
      <c r="PS455" s="295"/>
      <c r="PT455" s="295"/>
      <c r="PU455" s="295"/>
      <c r="PV455" s="295"/>
      <c r="PW455" s="295"/>
      <c r="PX455" s="295"/>
      <c r="PY455" s="295"/>
      <c r="PZ455" s="294"/>
      <c r="QA455" s="294"/>
      <c r="QB455" s="294"/>
      <c r="QC455" s="294"/>
      <c r="QD455" s="295"/>
      <c r="QE455" s="295"/>
      <c r="QF455" s="295"/>
      <c r="QG455" s="295"/>
      <c r="QH455" s="295"/>
      <c r="QI455" s="295"/>
      <c r="QJ455" s="295"/>
      <c r="QK455" s="295"/>
      <c r="QL455" s="295"/>
      <c r="QM455" s="295"/>
      <c r="QN455" s="294"/>
      <c r="QO455" s="294"/>
      <c r="QP455" s="294"/>
      <c r="QQ455" s="294"/>
      <c r="QR455" s="295"/>
      <c r="QS455" s="295"/>
      <c r="QT455" s="295"/>
      <c r="QU455" s="295"/>
      <c r="QV455" s="295"/>
      <c r="QW455" s="295"/>
      <c r="QX455" s="295"/>
      <c r="QY455" s="295"/>
      <c r="QZ455" s="295"/>
      <c r="RA455" s="295"/>
      <c r="RB455" s="294"/>
      <c r="RC455" s="294"/>
      <c r="RD455" s="294"/>
      <c r="RE455" s="294"/>
      <c r="RF455" s="295"/>
      <c r="RG455" s="295"/>
      <c r="RH455" s="295"/>
      <c r="RI455" s="295"/>
      <c r="RJ455" s="295"/>
      <c r="RK455" s="295"/>
      <c r="RL455" s="295"/>
      <c r="RM455" s="295"/>
      <c r="RN455" s="295"/>
      <c r="RO455" s="295"/>
      <c r="RP455" s="294"/>
      <c r="RQ455" s="294"/>
      <c r="RR455" s="294"/>
      <c r="RS455" s="294"/>
      <c r="RT455" s="295"/>
      <c r="RU455" s="295"/>
      <c r="RV455" s="295"/>
      <c r="RW455" s="295"/>
      <c r="RX455" s="295"/>
      <c r="RY455" s="295"/>
      <c r="RZ455" s="295"/>
      <c r="SA455" s="295"/>
      <c r="SB455" s="295"/>
      <c r="SC455" s="295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  <c r="TT455" s="203"/>
      <c r="TU455" s="203"/>
      <c r="TV455" s="203"/>
      <c r="TW455" s="203"/>
      <c r="TX455" s="180"/>
      <c r="TY455" s="180"/>
      <c r="TZ455" s="180"/>
      <c r="UA455" s="180"/>
      <c r="UB455" s="180"/>
      <c r="UC455" s="180"/>
      <c r="UD455" s="180"/>
      <c r="UE455" s="180"/>
      <c r="UF455" s="180"/>
      <c r="UG455" s="180"/>
      <c r="UH455" s="203"/>
      <c r="UI455" s="203"/>
      <c r="UJ455" s="203"/>
      <c r="UK455" s="203"/>
      <c r="UL455" s="180"/>
      <c r="UM455" s="180"/>
      <c r="UN455" s="180"/>
      <c r="UO455" s="180"/>
      <c r="UP455" s="180"/>
      <c r="UQ455" s="180"/>
      <c r="UR455" s="180"/>
      <c r="US455" s="180"/>
      <c r="UT455" s="180"/>
      <c r="UU455" s="180"/>
      <c r="UV455" s="203"/>
      <c r="UW455" s="203"/>
      <c r="UX455" s="203"/>
      <c r="UY455" s="203"/>
      <c r="UZ455" s="180"/>
      <c r="VA455" s="180"/>
      <c r="VB455" s="180"/>
      <c r="VC455" s="180"/>
      <c r="VD455" s="180"/>
      <c r="VE455" s="180"/>
      <c r="VF455" s="180"/>
      <c r="VG455" s="180"/>
      <c r="VH455" s="180"/>
      <c r="VI455" s="180"/>
    </row>
    <row r="456" ht="13.5" customHeight="1">
      <c r="A456" s="290"/>
      <c r="B456" s="291"/>
      <c r="C456" s="291"/>
      <c r="D456" s="291"/>
      <c r="E456" s="292"/>
      <c r="F456" s="86"/>
      <c r="G456" s="86"/>
      <c r="H456" s="294"/>
      <c r="I456" s="294"/>
      <c r="J456" s="294"/>
      <c r="K456" s="294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4"/>
      <c r="W456" s="294"/>
      <c r="X456" s="294"/>
      <c r="Y456" s="294"/>
      <c r="Z456" s="295"/>
      <c r="AA456" s="295"/>
      <c r="AB456" s="295"/>
      <c r="AC456" s="295"/>
      <c r="AD456" s="295"/>
      <c r="AE456" s="295"/>
      <c r="AF456" s="295"/>
      <c r="AG456" s="295"/>
      <c r="AH456" s="295"/>
      <c r="AI456" s="295"/>
      <c r="AJ456" s="294"/>
      <c r="AK456" s="294"/>
      <c r="AL456" s="294"/>
      <c r="AM456" s="294"/>
      <c r="AN456" s="295"/>
      <c r="AO456" s="295"/>
      <c r="AP456" s="295"/>
      <c r="AQ456" s="295"/>
      <c r="AR456" s="295"/>
      <c r="AS456" s="295"/>
      <c r="AT456" s="295"/>
      <c r="AU456" s="295"/>
      <c r="AV456" s="295"/>
      <c r="AW456" s="295"/>
      <c r="AX456" s="294"/>
      <c r="AY456" s="294"/>
      <c r="AZ456" s="294"/>
      <c r="BA456" s="294"/>
      <c r="BB456" s="295"/>
      <c r="BC456" s="295"/>
      <c r="BD456" s="295"/>
      <c r="BE456" s="295"/>
      <c r="BF456" s="295"/>
      <c r="BG456" s="295"/>
      <c r="BH456" s="295"/>
      <c r="BI456" s="295"/>
      <c r="BJ456" s="295"/>
      <c r="BK456" s="295"/>
      <c r="BL456" s="294"/>
      <c r="BM456" s="294"/>
      <c r="BN456" s="294"/>
      <c r="BO456" s="294"/>
      <c r="BP456" s="295"/>
      <c r="BQ456" s="295"/>
      <c r="BR456" s="295"/>
      <c r="BS456" s="295"/>
      <c r="BT456" s="295"/>
      <c r="BU456" s="295"/>
      <c r="BV456" s="295"/>
      <c r="BW456" s="295"/>
      <c r="BX456" s="295"/>
      <c r="BY456" s="295"/>
      <c r="BZ456" s="294"/>
      <c r="CA456" s="294"/>
      <c r="CB456" s="294"/>
      <c r="CC456" s="294"/>
      <c r="CD456" s="295"/>
      <c r="CE456" s="295"/>
      <c r="CF456" s="295"/>
      <c r="CG456" s="295"/>
      <c r="CH456" s="295"/>
      <c r="CI456" s="295"/>
      <c r="CJ456" s="295"/>
      <c r="CK456" s="295"/>
      <c r="CL456" s="295"/>
      <c r="CM456" s="295"/>
      <c r="CN456" s="294"/>
      <c r="CO456" s="294"/>
      <c r="CP456" s="294"/>
      <c r="CQ456" s="294"/>
      <c r="CR456" s="295"/>
      <c r="CS456" s="295"/>
      <c r="CT456" s="295"/>
      <c r="CU456" s="295"/>
      <c r="CV456" s="295"/>
      <c r="CW456" s="295"/>
      <c r="CX456" s="295"/>
      <c r="CY456" s="295"/>
      <c r="CZ456" s="295"/>
      <c r="DA456" s="295"/>
      <c r="DB456" s="294"/>
      <c r="DC456" s="294"/>
      <c r="DD456" s="294"/>
      <c r="DE456" s="294"/>
      <c r="DF456" s="295"/>
      <c r="DG456" s="295"/>
      <c r="DH456" s="295"/>
      <c r="DI456" s="295"/>
      <c r="DJ456" s="295"/>
      <c r="DK456" s="295"/>
      <c r="DL456" s="295"/>
      <c r="DM456" s="295"/>
      <c r="DN456" s="295"/>
      <c r="DO456" s="295"/>
      <c r="DP456" s="294"/>
      <c r="DQ456" s="294"/>
      <c r="DR456" s="294"/>
      <c r="DS456" s="294"/>
      <c r="DT456" s="295"/>
      <c r="DU456" s="295"/>
      <c r="DV456" s="295"/>
      <c r="DW456" s="295"/>
      <c r="DX456" s="295"/>
      <c r="DY456" s="295"/>
      <c r="DZ456" s="295"/>
      <c r="EA456" s="295"/>
      <c r="EB456" s="295"/>
      <c r="EC456" s="295"/>
      <c r="ED456" s="294"/>
      <c r="EE456" s="294"/>
      <c r="EF456" s="294"/>
      <c r="EG456" s="294"/>
      <c r="EH456" s="295"/>
      <c r="EI456" s="295"/>
      <c r="EJ456" s="295"/>
      <c r="EK456" s="295"/>
      <c r="EL456" s="295"/>
      <c r="EM456" s="295"/>
      <c r="EN456" s="295"/>
      <c r="EO456" s="295"/>
      <c r="EP456" s="295"/>
      <c r="EQ456" s="295"/>
      <c r="ER456" s="294"/>
      <c r="ES456" s="294"/>
      <c r="ET456" s="294"/>
      <c r="EU456" s="294"/>
      <c r="EV456" s="295"/>
      <c r="EW456" s="295"/>
      <c r="EX456" s="295"/>
      <c r="EY456" s="295"/>
      <c r="EZ456" s="295"/>
      <c r="FA456" s="295"/>
      <c r="FB456" s="295"/>
      <c r="FC456" s="295"/>
      <c r="FD456" s="295"/>
      <c r="FE456" s="295"/>
      <c r="FF456" s="294"/>
      <c r="FG456" s="294"/>
      <c r="FH456" s="294"/>
      <c r="FI456" s="294"/>
      <c r="FJ456" s="295"/>
      <c r="FK456" s="295"/>
      <c r="FL456" s="295"/>
      <c r="FM456" s="295"/>
      <c r="FN456" s="295"/>
      <c r="FO456" s="295"/>
      <c r="FP456" s="295"/>
      <c r="FQ456" s="295"/>
      <c r="FR456" s="295"/>
      <c r="FS456" s="295"/>
      <c r="FT456" s="294"/>
      <c r="FU456" s="294"/>
      <c r="FV456" s="294"/>
      <c r="FW456" s="294"/>
      <c r="FX456" s="295"/>
      <c r="FY456" s="295"/>
      <c r="FZ456" s="295"/>
      <c r="GA456" s="295"/>
      <c r="GB456" s="295"/>
      <c r="GC456" s="295"/>
      <c r="GD456" s="295"/>
      <c r="GE456" s="295"/>
      <c r="GF456" s="295"/>
      <c r="GG456" s="295"/>
      <c r="GH456" s="294"/>
      <c r="GI456" s="294"/>
      <c r="GJ456" s="294"/>
      <c r="GK456" s="294"/>
      <c r="GL456" s="295"/>
      <c r="GM456" s="295"/>
      <c r="GN456" s="295"/>
      <c r="GO456" s="295"/>
      <c r="GP456" s="295"/>
      <c r="GQ456" s="295"/>
      <c r="GR456" s="295"/>
      <c r="GS456" s="295"/>
      <c r="GT456" s="295"/>
      <c r="GU456" s="295"/>
      <c r="GV456" s="294"/>
      <c r="GW456" s="294"/>
      <c r="GX456" s="294"/>
      <c r="GY456" s="294"/>
      <c r="GZ456" s="295"/>
      <c r="HA456" s="295"/>
      <c r="HB456" s="295"/>
      <c r="HC456" s="295"/>
      <c r="HD456" s="295"/>
      <c r="HE456" s="295"/>
      <c r="HF456" s="295"/>
      <c r="HG456" s="295"/>
      <c r="HH456" s="295"/>
      <c r="HI456" s="295"/>
      <c r="HJ456" s="294"/>
      <c r="HK456" s="294"/>
      <c r="HL456" s="294"/>
      <c r="HM456" s="294"/>
      <c r="HN456" s="295"/>
      <c r="HO456" s="295"/>
      <c r="HP456" s="295"/>
      <c r="HQ456" s="295"/>
      <c r="HR456" s="295"/>
      <c r="HS456" s="295"/>
      <c r="HT456" s="295"/>
      <c r="HU456" s="295"/>
      <c r="HV456" s="295"/>
      <c r="HW456" s="295"/>
      <c r="HX456" s="294"/>
      <c r="HY456" s="294"/>
      <c r="HZ456" s="294"/>
      <c r="IA456" s="294"/>
      <c r="IB456" s="295"/>
      <c r="IC456" s="295"/>
      <c r="ID456" s="295"/>
      <c r="IE456" s="295"/>
      <c r="IF456" s="295"/>
      <c r="IG456" s="295"/>
      <c r="IH456" s="295"/>
      <c r="II456" s="295"/>
      <c r="IJ456" s="295"/>
      <c r="IK456" s="295"/>
      <c r="IL456" s="294"/>
      <c r="IM456" s="294"/>
      <c r="IN456" s="294"/>
      <c r="IO456" s="294"/>
      <c r="IP456" s="295"/>
      <c r="IQ456" s="295"/>
      <c r="IR456" s="295"/>
      <c r="IS456" s="295"/>
      <c r="IT456" s="295"/>
      <c r="IU456" s="295"/>
      <c r="IV456" s="295"/>
      <c r="IW456" s="295"/>
      <c r="IX456" s="295"/>
      <c r="IY456" s="295"/>
      <c r="IZ456" s="294"/>
      <c r="JA456" s="294"/>
      <c r="JB456" s="294"/>
      <c r="JC456" s="294"/>
      <c r="JD456" s="295"/>
      <c r="JE456" s="295"/>
      <c r="JF456" s="295"/>
      <c r="JG456" s="295"/>
      <c r="JH456" s="295"/>
      <c r="JI456" s="295"/>
      <c r="JJ456" s="295"/>
      <c r="JK456" s="295"/>
      <c r="JL456" s="295"/>
      <c r="JM456" s="295"/>
      <c r="JN456" s="294"/>
      <c r="JO456" s="294"/>
      <c r="JP456" s="294"/>
      <c r="JQ456" s="294"/>
      <c r="JR456" s="295"/>
      <c r="JS456" s="295"/>
      <c r="JT456" s="295"/>
      <c r="JU456" s="295"/>
      <c r="JV456" s="295"/>
      <c r="JW456" s="295"/>
      <c r="JX456" s="295"/>
      <c r="JY456" s="295"/>
      <c r="JZ456" s="295"/>
      <c r="KA456" s="295"/>
      <c r="KB456" s="294"/>
      <c r="KC456" s="294"/>
      <c r="KD456" s="294"/>
      <c r="KE456" s="294"/>
      <c r="KF456" s="295"/>
      <c r="KG456" s="295"/>
      <c r="KH456" s="295"/>
      <c r="KI456" s="295"/>
      <c r="KJ456" s="295"/>
      <c r="KK456" s="295"/>
      <c r="KL456" s="295"/>
      <c r="KM456" s="295"/>
      <c r="KN456" s="295"/>
      <c r="KO456" s="295"/>
      <c r="KP456" s="294"/>
      <c r="KQ456" s="294"/>
      <c r="KR456" s="294"/>
      <c r="KS456" s="294"/>
      <c r="KT456" s="295"/>
      <c r="KU456" s="295"/>
      <c r="KV456" s="295"/>
      <c r="KW456" s="295"/>
      <c r="KX456" s="295"/>
      <c r="KY456" s="295"/>
      <c r="KZ456" s="295"/>
      <c r="LA456" s="295"/>
      <c r="LB456" s="295"/>
      <c r="LC456" s="295"/>
      <c r="LD456" s="294"/>
      <c r="LE456" s="294"/>
      <c r="LF456" s="294"/>
      <c r="LG456" s="294"/>
      <c r="LH456" s="295"/>
      <c r="LI456" s="295"/>
      <c r="LJ456" s="295"/>
      <c r="LK456" s="295"/>
      <c r="LL456" s="295"/>
      <c r="LM456" s="295"/>
      <c r="LN456" s="295"/>
      <c r="LO456" s="295"/>
      <c r="LP456" s="295"/>
      <c r="LQ456" s="295"/>
      <c r="LR456" s="294"/>
      <c r="LS456" s="294"/>
      <c r="LT456" s="294"/>
      <c r="LU456" s="294"/>
      <c r="LV456" s="295"/>
      <c r="LW456" s="295"/>
      <c r="LX456" s="295"/>
      <c r="LY456" s="295"/>
      <c r="LZ456" s="295"/>
      <c r="MA456" s="295"/>
      <c r="MB456" s="295"/>
      <c r="MC456" s="295"/>
      <c r="MD456" s="295"/>
      <c r="ME456" s="295"/>
      <c r="MF456" s="294"/>
      <c r="MG456" s="294"/>
      <c r="MH456" s="294"/>
      <c r="MI456" s="294"/>
      <c r="MJ456" s="295"/>
      <c r="MK456" s="295"/>
      <c r="ML456" s="295"/>
      <c r="MM456" s="295"/>
      <c r="MN456" s="295"/>
      <c r="MO456" s="295"/>
      <c r="MP456" s="295"/>
      <c r="MQ456" s="295"/>
      <c r="MR456" s="295"/>
      <c r="MS456" s="295"/>
      <c r="MT456" s="294"/>
      <c r="MU456" s="294"/>
      <c r="MV456" s="294"/>
      <c r="MW456" s="294"/>
      <c r="MX456" s="295"/>
      <c r="MY456" s="295"/>
      <c r="MZ456" s="295"/>
      <c r="NA456" s="295"/>
      <c r="NB456" s="295"/>
      <c r="NC456" s="295"/>
      <c r="ND456" s="295"/>
      <c r="NE456" s="295"/>
      <c r="NF456" s="295"/>
      <c r="NG456" s="295"/>
      <c r="NH456" s="294"/>
      <c r="NI456" s="294"/>
      <c r="NJ456" s="294"/>
      <c r="NK456" s="294"/>
      <c r="NL456" s="295"/>
      <c r="NM456" s="295"/>
      <c r="NN456" s="295"/>
      <c r="NO456" s="295"/>
      <c r="NP456" s="295"/>
      <c r="NQ456" s="295"/>
      <c r="NR456" s="295"/>
      <c r="NS456" s="295"/>
      <c r="NT456" s="295"/>
      <c r="NU456" s="295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4"/>
      <c r="OK456" s="294"/>
      <c r="OL456" s="294"/>
      <c r="OM456" s="294"/>
      <c r="ON456" s="295"/>
      <c r="OO456" s="295"/>
      <c r="OP456" s="295"/>
      <c r="OQ456" s="295"/>
      <c r="OR456" s="295"/>
      <c r="OS456" s="295"/>
      <c r="OT456" s="295"/>
      <c r="OU456" s="295"/>
      <c r="OV456" s="295"/>
      <c r="OW456" s="295"/>
      <c r="OX456" s="294"/>
      <c r="OY456" s="294"/>
      <c r="OZ456" s="294"/>
      <c r="PA456" s="294"/>
      <c r="PB456" s="295"/>
      <c r="PC456" s="295"/>
      <c r="PD456" s="295"/>
      <c r="PE456" s="295"/>
      <c r="PF456" s="295"/>
      <c r="PG456" s="295"/>
      <c r="PH456" s="295"/>
      <c r="PI456" s="295"/>
      <c r="PJ456" s="295"/>
      <c r="PK456" s="295"/>
      <c r="PL456" s="294"/>
      <c r="PM456" s="294"/>
      <c r="PN456" s="294"/>
      <c r="PO456" s="294"/>
      <c r="PP456" s="295"/>
      <c r="PQ456" s="295"/>
      <c r="PR456" s="295"/>
      <c r="PS456" s="295"/>
      <c r="PT456" s="295"/>
      <c r="PU456" s="295"/>
      <c r="PV456" s="295"/>
      <c r="PW456" s="295"/>
      <c r="PX456" s="295"/>
      <c r="PY456" s="295"/>
      <c r="PZ456" s="294"/>
      <c r="QA456" s="294"/>
      <c r="QB456" s="294"/>
      <c r="QC456" s="294"/>
      <c r="QD456" s="295"/>
      <c r="QE456" s="295"/>
      <c r="QF456" s="295"/>
      <c r="QG456" s="295"/>
      <c r="QH456" s="295"/>
      <c r="QI456" s="295"/>
      <c r="QJ456" s="295"/>
      <c r="QK456" s="295"/>
      <c r="QL456" s="295"/>
      <c r="QM456" s="295"/>
      <c r="QN456" s="294"/>
      <c r="QO456" s="294"/>
      <c r="QP456" s="294"/>
      <c r="QQ456" s="294"/>
      <c r="QR456" s="295"/>
      <c r="QS456" s="295"/>
      <c r="QT456" s="295"/>
      <c r="QU456" s="295"/>
      <c r="QV456" s="295"/>
      <c r="QW456" s="295"/>
      <c r="QX456" s="295"/>
      <c r="QY456" s="295"/>
      <c r="QZ456" s="295"/>
      <c r="RA456" s="295"/>
      <c r="RB456" s="294"/>
      <c r="RC456" s="294"/>
      <c r="RD456" s="294"/>
      <c r="RE456" s="294"/>
      <c r="RF456" s="295"/>
      <c r="RG456" s="295"/>
      <c r="RH456" s="295"/>
      <c r="RI456" s="295"/>
      <c r="RJ456" s="295"/>
      <c r="RK456" s="295"/>
      <c r="RL456" s="295"/>
      <c r="RM456" s="295"/>
      <c r="RN456" s="295"/>
      <c r="RO456" s="295"/>
      <c r="RP456" s="294"/>
      <c r="RQ456" s="294"/>
      <c r="RR456" s="294"/>
      <c r="RS456" s="294"/>
      <c r="RT456" s="295"/>
      <c r="RU456" s="295"/>
      <c r="RV456" s="295"/>
      <c r="RW456" s="295"/>
      <c r="RX456" s="295"/>
      <c r="RY456" s="295"/>
      <c r="RZ456" s="295"/>
      <c r="SA456" s="295"/>
      <c r="SB456" s="295"/>
      <c r="SC456" s="295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  <c r="TT456" s="203"/>
      <c r="TU456" s="203"/>
      <c r="TV456" s="203"/>
      <c r="TW456" s="203"/>
      <c r="TX456" s="180"/>
      <c r="TY456" s="180"/>
      <c r="TZ456" s="180"/>
      <c r="UA456" s="180"/>
      <c r="UB456" s="180"/>
      <c r="UC456" s="180"/>
      <c r="UD456" s="180"/>
      <c r="UE456" s="180"/>
      <c r="UF456" s="180"/>
      <c r="UG456" s="180"/>
      <c r="UH456" s="203"/>
      <c r="UI456" s="203"/>
      <c r="UJ456" s="203"/>
      <c r="UK456" s="203"/>
      <c r="UL456" s="180"/>
      <c r="UM456" s="180"/>
      <c r="UN456" s="180"/>
      <c r="UO456" s="180"/>
      <c r="UP456" s="180"/>
      <c r="UQ456" s="180"/>
      <c r="UR456" s="180"/>
      <c r="US456" s="180"/>
      <c r="UT456" s="180"/>
      <c r="UU456" s="180"/>
      <c r="UV456" s="203"/>
      <c r="UW456" s="203"/>
      <c r="UX456" s="203"/>
      <c r="UY456" s="203"/>
      <c r="UZ456" s="180"/>
      <c r="VA456" s="180"/>
      <c r="VB456" s="180"/>
      <c r="VC456" s="180"/>
      <c r="VD456" s="180"/>
      <c r="VE456" s="180"/>
      <c r="VF456" s="180"/>
      <c r="VG456" s="180"/>
      <c r="VH456" s="180"/>
      <c r="VI456" s="180"/>
    </row>
    <row r="457" ht="13.5" customHeight="1">
      <c r="A457" s="290"/>
      <c r="B457" s="291"/>
      <c r="C457" s="291"/>
      <c r="D457" s="291"/>
      <c r="E457" s="292"/>
      <c r="F457" s="86"/>
      <c r="G457" s="86"/>
      <c r="H457" s="294"/>
      <c r="I457" s="294"/>
      <c r="J457" s="294"/>
      <c r="K457" s="294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4"/>
      <c r="W457" s="294"/>
      <c r="X457" s="294"/>
      <c r="Y457" s="294"/>
      <c r="Z457" s="295"/>
      <c r="AA457" s="295"/>
      <c r="AB457" s="295"/>
      <c r="AC457" s="295"/>
      <c r="AD457" s="295"/>
      <c r="AE457" s="295"/>
      <c r="AF457" s="295"/>
      <c r="AG457" s="295"/>
      <c r="AH457" s="295"/>
      <c r="AI457" s="295"/>
      <c r="AJ457" s="294"/>
      <c r="AK457" s="294"/>
      <c r="AL457" s="294"/>
      <c r="AM457" s="294"/>
      <c r="AN457" s="295"/>
      <c r="AO457" s="295"/>
      <c r="AP457" s="295"/>
      <c r="AQ457" s="295"/>
      <c r="AR457" s="295"/>
      <c r="AS457" s="295"/>
      <c r="AT457" s="295"/>
      <c r="AU457" s="295"/>
      <c r="AV457" s="295"/>
      <c r="AW457" s="295"/>
      <c r="AX457" s="294"/>
      <c r="AY457" s="294"/>
      <c r="AZ457" s="294"/>
      <c r="BA457" s="294"/>
      <c r="BB457" s="295"/>
      <c r="BC457" s="295"/>
      <c r="BD457" s="295"/>
      <c r="BE457" s="295"/>
      <c r="BF457" s="295"/>
      <c r="BG457" s="295"/>
      <c r="BH457" s="295"/>
      <c r="BI457" s="295"/>
      <c r="BJ457" s="295"/>
      <c r="BK457" s="295"/>
      <c r="BL457" s="294"/>
      <c r="BM457" s="294"/>
      <c r="BN457" s="294"/>
      <c r="BO457" s="294"/>
      <c r="BP457" s="295"/>
      <c r="BQ457" s="295"/>
      <c r="BR457" s="295"/>
      <c r="BS457" s="295"/>
      <c r="BT457" s="295"/>
      <c r="BU457" s="295"/>
      <c r="BV457" s="295"/>
      <c r="BW457" s="295"/>
      <c r="BX457" s="295"/>
      <c r="BY457" s="295"/>
      <c r="BZ457" s="294"/>
      <c r="CA457" s="294"/>
      <c r="CB457" s="294"/>
      <c r="CC457" s="294"/>
      <c r="CD457" s="295"/>
      <c r="CE457" s="295"/>
      <c r="CF457" s="295"/>
      <c r="CG457" s="295"/>
      <c r="CH457" s="295"/>
      <c r="CI457" s="295"/>
      <c r="CJ457" s="295"/>
      <c r="CK457" s="295"/>
      <c r="CL457" s="295"/>
      <c r="CM457" s="295"/>
      <c r="CN457" s="294"/>
      <c r="CO457" s="294"/>
      <c r="CP457" s="294"/>
      <c r="CQ457" s="294"/>
      <c r="CR457" s="295"/>
      <c r="CS457" s="295"/>
      <c r="CT457" s="295"/>
      <c r="CU457" s="295"/>
      <c r="CV457" s="295"/>
      <c r="CW457" s="295"/>
      <c r="CX457" s="295"/>
      <c r="CY457" s="295"/>
      <c r="CZ457" s="295"/>
      <c r="DA457" s="295"/>
      <c r="DB457" s="294"/>
      <c r="DC457" s="294"/>
      <c r="DD457" s="294"/>
      <c r="DE457" s="294"/>
      <c r="DF457" s="295"/>
      <c r="DG457" s="295"/>
      <c r="DH457" s="295"/>
      <c r="DI457" s="295"/>
      <c r="DJ457" s="295"/>
      <c r="DK457" s="295"/>
      <c r="DL457" s="295"/>
      <c r="DM457" s="295"/>
      <c r="DN457" s="295"/>
      <c r="DO457" s="295"/>
      <c r="DP457" s="294"/>
      <c r="DQ457" s="294"/>
      <c r="DR457" s="294"/>
      <c r="DS457" s="294"/>
      <c r="DT457" s="295"/>
      <c r="DU457" s="295"/>
      <c r="DV457" s="295"/>
      <c r="DW457" s="295"/>
      <c r="DX457" s="295"/>
      <c r="DY457" s="295"/>
      <c r="DZ457" s="295"/>
      <c r="EA457" s="295"/>
      <c r="EB457" s="295"/>
      <c r="EC457" s="295"/>
      <c r="ED457" s="294"/>
      <c r="EE457" s="294"/>
      <c r="EF457" s="294"/>
      <c r="EG457" s="294"/>
      <c r="EH457" s="295"/>
      <c r="EI457" s="295"/>
      <c r="EJ457" s="295"/>
      <c r="EK457" s="295"/>
      <c r="EL457" s="295"/>
      <c r="EM457" s="295"/>
      <c r="EN457" s="295"/>
      <c r="EO457" s="295"/>
      <c r="EP457" s="295"/>
      <c r="EQ457" s="295"/>
      <c r="ER457" s="294"/>
      <c r="ES457" s="294"/>
      <c r="ET457" s="294"/>
      <c r="EU457" s="294"/>
      <c r="EV457" s="295"/>
      <c r="EW457" s="295"/>
      <c r="EX457" s="295"/>
      <c r="EY457" s="295"/>
      <c r="EZ457" s="295"/>
      <c r="FA457" s="295"/>
      <c r="FB457" s="295"/>
      <c r="FC457" s="295"/>
      <c r="FD457" s="295"/>
      <c r="FE457" s="295"/>
      <c r="FF457" s="294"/>
      <c r="FG457" s="294"/>
      <c r="FH457" s="294"/>
      <c r="FI457" s="294"/>
      <c r="FJ457" s="295"/>
      <c r="FK457" s="295"/>
      <c r="FL457" s="295"/>
      <c r="FM457" s="295"/>
      <c r="FN457" s="295"/>
      <c r="FO457" s="295"/>
      <c r="FP457" s="295"/>
      <c r="FQ457" s="295"/>
      <c r="FR457" s="295"/>
      <c r="FS457" s="295"/>
      <c r="FT457" s="294"/>
      <c r="FU457" s="294"/>
      <c r="FV457" s="294"/>
      <c r="FW457" s="294"/>
      <c r="FX457" s="295"/>
      <c r="FY457" s="295"/>
      <c r="FZ457" s="295"/>
      <c r="GA457" s="295"/>
      <c r="GB457" s="295"/>
      <c r="GC457" s="295"/>
      <c r="GD457" s="295"/>
      <c r="GE457" s="295"/>
      <c r="GF457" s="295"/>
      <c r="GG457" s="295"/>
      <c r="GH457" s="294"/>
      <c r="GI457" s="294"/>
      <c r="GJ457" s="294"/>
      <c r="GK457" s="294"/>
      <c r="GL457" s="295"/>
      <c r="GM457" s="295"/>
      <c r="GN457" s="295"/>
      <c r="GO457" s="295"/>
      <c r="GP457" s="295"/>
      <c r="GQ457" s="295"/>
      <c r="GR457" s="295"/>
      <c r="GS457" s="295"/>
      <c r="GT457" s="295"/>
      <c r="GU457" s="295"/>
      <c r="GV457" s="294"/>
      <c r="GW457" s="294"/>
      <c r="GX457" s="294"/>
      <c r="GY457" s="294"/>
      <c r="GZ457" s="295"/>
      <c r="HA457" s="295"/>
      <c r="HB457" s="295"/>
      <c r="HC457" s="295"/>
      <c r="HD457" s="295"/>
      <c r="HE457" s="295"/>
      <c r="HF457" s="295"/>
      <c r="HG457" s="295"/>
      <c r="HH457" s="295"/>
      <c r="HI457" s="295"/>
      <c r="HJ457" s="294"/>
      <c r="HK457" s="294"/>
      <c r="HL457" s="294"/>
      <c r="HM457" s="294"/>
      <c r="HN457" s="295"/>
      <c r="HO457" s="295"/>
      <c r="HP457" s="295"/>
      <c r="HQ457" s="295"/>
      <c r="HR457" s="295"/>
      <c r="HS457" s="295"/>
      <c r="HT457" s="295"/>
      <c r="HU457" s="295"/>
      <c r="HV457" s="295"/>
      <c r="HW457" s="295"/>
      <c r="HX457" s="294"/>
      <c r="HY457" s="294"/>
      <c r="HZ457" s="294"/>
      <c r="IA457" s="294"/>
      <c r="IB457" s="295"/>
      <c r="IC457" s="295"/>
      <c r="ID457" s="295"/>
      <c r="IE457" s="295"/>
      <c r="IF457" s="295"/>
      <c r="IG457" s="295"/>
      <c r="IH457" s="295"/>
      <c r="II457" s="295"/>
      <c r="IJ457" s="295"/>
      <c r="IK457" s="295"/>
      <c r="IL457" s="294"/>
      <c r="IM457" s="294"/>
      <c r="IN457" s="294"/>
      <c r="IO457" s="294"/>
      <c r="IP457" s="295"/>
      <c r="IQ457" s="295"/>
      <c r="IR457" s="295"/>
      <c r="IS457" s="295"/>
      <c r="IT457" s="295"/>
      <c r="IU457" s="295"/>
      <c r="IV457" s="295"/>
      <c r="IW457" s="295"/>
      <c r="IX457" s="295"/>
      <c r="IY457" s="295"/>
      <c r="IZ457" s="294"/>
      <c r="JA457" s="294"/>
      <c r="JB457" s="294"/>
      <c r="JC457" s="294"/>
      <c r="JD457" s="295"/>
      <c r="JE457" s="295"/>
      <c r="JF457" s="295"/>
      <c r="JG457" s="295"/>
      <c r="JH457" s="295"/>
      <c r="JI457" s="295"/>
      <c r="JJ457" s="295"/>
      <c r="JK457" s="295"/>
      <c r="JL457" s="295"/>
      <c r="JM457" s="295"/>
      <c r="JN457" s="294"/>
      <c r="JO457" s="294"/>
      <c r="JP457" s="294"/>
      <c r="JQ457" s="294"/>
      <c r="JR457" s="295"/>
      <c r="JS457" s="295"/>
      <c r="JT457" s="295"/>
      <c r="JU457" s="295"/>
      <c r="JV457" s="295"/>
      <c r="JW457" s="295"/>
      <c r="JX457" s="295"/>
      <c r="JY457" s="295"/>
      <c r="JZ457" s="295"/>
      <c r="KA457" s="295"/>
      <c r="KB457" s="294"/>
      <c r="KC457" s="294"/>
      <c r="KD457" s="294"/>
      <c r="KE457" s="294"/>
      <c r="KF457" s="295"/>
      <c r="KG457" s="295"/>
      <c r="KH457" s="295"/>
      <c r="KI457" s="295"/>
      <c r="KJ457" s="295"/>
      <c r="KK457" s="295"/>
      <c r="KL457" s="295"/>
      <c r="KM457" s="295"/>
      <c r="KN457" s="295"/>
      <c r="KO457" s="295"/>
      <c r="KP457" s="294"/>
      <c r="KQ457" s="294"/>
      <c r="KR457" s="294"/>
      <c r="KS457" s="294"/>
      <c r="KT457" s="295"/>
      <c r="KU457" s="295"/>
      <c r="KV457" s="295"/>
      <c r="KW457" s="295"/>
      <c r="KX457" s="295"/>
      <c r="KY457" s="295"/>
      <c r="KZ457" s="295"/>
      <c r="LA457" s="295"/>
      <c r="LB457" s="295"/>
      <c r="LC457" s="295"/>
      <c r="LD457" s="294"/>
      <c r="LE457" s="294"/>
      <c r="LF457" s="294"/>
      <c r="LG457" s="294"/>
      <c r="LH457" s="295"/>
      <c r="LI457" s="295"/>
      <c r="LJ457" s="295"/>
      <c r="LK457" s="295"/>
      <c r="LL457" s="295"/>
      <c r="LM457" s="295"/>
      <c r="LN457" s="295"/>
      <c r="LO457" s="295"/>
      <c r="LP457" s="295"/>
      <c r="LQ457" s="295"/>
      <c r="LR457" s="294"/>
      <c r="LS457" s="294"/>
      <c r="LT457" s="294"/>
      <c r="LU457" s="294"/>
      <c r="LV457" s="295"/>
      <c r="LW457" s="295"/>
      <c r="LX457" s="295"/>
      <c r="LY457" s="295"/>
      <c r="LZ457" s="295"/>
      <c r="MA457" s="295"/>
      <c r="MB457" s="295"/>
      <c r="MC457" s="295"/>
      <c r="MD457" s="295"/>
      <c r="ME457" s="295"/>
      <c r="MF457" s="294"/>
      <c r="MG457" s="294"/>
      <c r="MH457" s="294"/>
      <c r="MI457" s="294"/>
      <c r="MJ457" s="295"/>
      <c r="MK457" s="295"/>
      <c r="ML457" s="295"/>
      <c r="MM457" s="295"/>
      <c r="MN457" s="295"/>
      <c r="MO457" s="295"/>
      <c r="MP457" s="295"/>
      <c r="MQ457" s="295"/>
      <c r="MR457" s="295"/>
      <c r="MS457" s="295"/>
      <c r="MT457" s="294"/>
      <c r="MU457" s="294"/>
      <c r="MV457" s="294"/>
      <c r="MW457" s="294"/>
      <c r="MX457" s="295"/>
      <c r="MY457" s="295"/>
      <c r="MZ457" s="295"/>
      <c r="NA457" s="295"/>
      <c r="NB457" s="295"/>
      <c r="NC457" s="295"/>
      <c r="ND457" s="295"/>
      <c r="NE457" s="295"/>
      <c r="NF457" s="295"/>
      <c r="NG457" s="295"/>
      <c r="NH457" s="294"/>
      <c r="NI457" s="294"/>
      <c r="NJ457" s="294"/>
      <c r="NK457" s="294"/>
      <c r="NL457" s="295"/>
      <c r="NM457" s="295"/>
      <c r="NN457" s="295"/>
      <c r="NO457" s="295"/>
      <c r="NP457" s="295"/>
      <c r="NQ457" s="295"/>
      <c r="NR457" s="295"/>
      <c r="NS457" s="295"/>
      <c r="NT457" s="295"/>
      <c r="NU457" s="295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4"/>
      <c r="OK457" s="294"/>
      <c r="OL457" s="294"/>
      <c r="OM457" s="294"/>
      <c r="ON457" s="295"/>
      <c r="OO457" s="295"/>
      <c r="OP457" s="295"/>
      <c r="OQ457" s="295"/>
      <c r="OR457" s="295"/>
      <c r="OS457" s="295"/>
      <c r="OT457" s="295"/>
      <c r="OU457" s="295"/>
      <c r="OV457" s="295"/>
      <c r="OW457" s="295"/>
      <c r="OX457" s="294"/>
      <c r="OY457" s="294"/>
      <c r="OZ457" s="294"/>
      <c r="PA457" s="294"/>
      <c r="PB457" s="295"/>
      <c r="PC457" s="295"/>
      <c r="PD457" s="295"/>
      <c r="PE457" s="295"/>
      <c r="PF457" s="295"/>
      <c r="PG457" s="295"/>
      <c r="PH457" s="295"/>
      <c r="PI457" s="295"/>
      <c r="PJ457" s="295"/>
      <c r="PK457" s="295"/>
      <c r="PL457" s="294"/>
      <c r="PM457" s="294"/>
      <c r="PN457" s="294"/>
      <c r="PO457" s="294"/>
      <c r="PP457" s="295"/>
      <c r="PQ457" s="295"/>
      <c r="PR457" s="295"/>
      <c r="PS457" s="295"/>
      <c r="PT457" s="295"/>
      <c r="PU457" s="295"/>
      <c r="PV457" s="295"/>
      <c r="PW457" s="295"/>
      <c r="PX457" s="295"/>
      <c r="PY457" s="295"/>
      <c r="PZ457" s="294"/>
      <c r="QA457" s="294"/>
      <c r="QB457" s="294"/>
      <c r="QC457" s="294"/>
      <c r="QD457" s="295"/>
      <c r="QE457" s="295"/>
      <c r="QF457" s="295"/>
      <c r="QG457" s="295"/>
      <c r="QH457" s="295"/>
      <c r="QI457" s="295"/>
      <c r="QJ457" s="295"/>
      <c r="QK457" s="295"/>
      <c r="QL457" s="295"/>
      <c r="QM457" s="295"/>
      <c r="QN457" s="294"/>
      <c r="QO457" s="294"/>
      <c r="QP457" s="294"/>
      <c r="QQ457" s="294"/>
      <c r="QR457" s="295"/>
      <c r="QS457" s="295"/>
      <c r="QT457" s="295"/>
      <c r="QU457" s="295"/>
      <c r="QV457" s="295"/>
      <c r="QW457" s="295"/>
      <c r="QX457" s="295"/>
      <c r="QY457" s="295"/>
      <c r="QZ457" s="295"/>
      <c r="RA457" s="295"/>
      <c r="RB457" s="294"/>
      <c r="RC457" s="294"/>
      <c r="RD457" s="294"/>
      <c r="RE457" s="294"/>
      <c r="RF457" s="295"/>
      <c r="RG457" s="295"/>
      <c r="RH457" s="295"/>
      <c r="RI457" s="295"/>
      <c r="RJ457" s="295"/>
      <c r="RK457" s="295"/>
      <c r="RL457" s="295"/>
      <c r="RM457" s="295"/>
      <c r="RN457" s="295"/>
      <c r="RO457" s="295"/>
      <c r="RP457" s="294"/>
      <c r="RQ457" s="294"/>
      <c r="RR457" s="294"/>
      <c r="RS457" s="294"/>
      <c r="RT457" s="295"/>
      <c r="RU457" s="295"/>
      <c r="RV457" s="295"/>
      <c r="RW457" s="295"/>
      <c r="RX457" s="295"/>
      <c r="RY457" s="295"/>
      <c r="RZ457" s="295"/>
      <c r="SA457" s="295"/>
      <c r="SB457" s="295"/>
      <c r="SC457" s="295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  <c r="TT457" s="203"/>
      <c r="TU457" s="203"/>
      <c r="TV457" s="203"/>
      <c r="TW457" s="203"/>
      <c r="TX457" s="180"/>
      <c r="TY457" s="180"/>
      <c r="TZ457" s="180"/>
      <c r="UA457" s="180"/>
      <c r="UB457" s="180"/>
      <c r="UC457" s="180"/>
      <c r="UD457" s="180"/>
      <c r="UE457" s="180"/>
      <c r="UF457" s="180"/>
      <c r="UG457" s="180"/>
      <c r="UH457" s="203"/>
      <c r="UI457" s="203"/>
      <c r="UJ457" s="203"/>
      <c r="UK457" s="203"/>
      <c r="UL457" s="180"/>
      <c r="UM457" s="180"/>
      <c r="UN457" s="180"/>
      <c r="UO457" s="180"/>
      <c r="UP457" s="180"/>
      <c r="UQ457" s="180"/>
      <c r="UR457" s="180"/>
      <c r="US457" s="180"/>
      <c r="UT457" s="180"/>
      <c r="UU457" s="180"/>
      <c r="UV457" s="203"/>
      <c r="UW457" s="203"/>
      <c r="UX457" s="203"/>
      <c r="UY457" s="203"/>
      <c r="UZ457" s="180"/>
      <c r="VA457" s="180"/>
      <c r="VB457" s="180"/>
      <c r="VC457" s="180"/>
      <c r="VD457" s="180"/>
      <c r="VE457" s="180"/>
      <c r="VF457" s="180"/>
      <c r="VG457" s="180"/>
      <c r="VH457" s="180"/>
      <c r="VI457" s="180"/>
    </row>
    <row r="458" ht="13.5" customHeight="1">
      <c r="A458" s="290"/>
      <c r="B458" s="291"/>
      <c r="C458" s="291"/>
      <c r="D458" s="291"/>
      <c r="E458" s="292"/>
      <c r="F458" s="86"/>
      <c r="G458" s="86"/>
      <c r="H458" s="294"/>
      <c r="I458" s="294"/>
      <c r="J458" s="294"/>
      <c r="K458" s="294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4"/>
      <c r="W458" s="294"/>
      <c r="X458" s="294"/>
      <c r="Y458" s="294"/>
      <c r="Z458" s="295"/>
      <c r="AA458" s="295"/>
      <c r="AB458" s="295"/>
      <c r="AC458" s="295"/>
      <c r="AD458" s="295"/>
      <c r="AE458" s="295"/>
      <c r="AF458" s="295"/>
      <c r="AG458" s="295"/>
      <c r="AH458" s="295"/>
      <c r="AI458" s="295"/>
      <c r="AJ458" s="294"/>
      <c r="AK458" s="294"/>
      <c r="AL458" s="294"/>
      <c r="AM458" s="294"/>
      <c r="AN458" s="295"/>
      <c r="AO458" s="295"/>
      <c r="AP458" s="295"/>
      <c r="AQ458" s="295"/>
      <c r="AR458" s="295"/>
      <c r="AS458" s="295"/>
      <c r="AT458" s="295"/>
      <c r="AU458" s="295"/>
      <c r="AV458" s="295"/>
      <c r="AW458" s="295"/>
      <c r="AX458" s="294"/>
      <c r="AY458" s="294"/>
      <c r="AZ458" s="294"/>
      <c r="BA458" s="294"/>
      <c r="BB458" s="295"/>
      <c r="BC458" s="295"/>
      <c r="BD458" s="295"/>
      <c r="BE458" s="295"/>
      <c r="BF458" s="295"/>
      <c r="BG458" s="295"/>
      <c r="BH458" s="295"/>
      <c r="BI458" s="295"/>
      <c r="BJ458" s="295"/>
      <c r="BK458" s="295"/>
      <c r="BL458" s="294"/>
      <c r="BM458" s="294"/>
      <c r="BN458" s="294"/>
      <c r="BO458" s="294"/>
      <c r="BP458" s="295"/>
      <c r="BQ458" s="295"/>
      <c r="BR458" s="295"/>
      <c r="BS458" s="295"/>
      <c r="BT458" s="295"/>
      <c r="BU458" s="295"/>
      <c r="BV458" s="295"/>
      <c r="BW458" s="295"/>
      <c r="BX458" s="295"/>
      <c r="BY458" s="295"/>
      <c r="BZ458" s="294"/>
      <c r="CA458" s="294"/>
      <c r="CB458" s="294"/>
      <c r="CC458" s="294"/>
      <c r="CD458" s="295"/>
      <c r="CE458" s="295"/>
      <c r="CF458" s="295"/>
      <c r="CG458" s="295"/>
      <c r="CH458" s="295"/>
      <c r="CI458" s="295"/>
      <c r="CJ458" s="295"/>
      <c r="CK458" s="295"/>
      <c r="CL458" s="295"/>
      <c r="CM458" s="295"/>
      <c r="CN458" s="294"/>
      <c r="CO458" s="294"/>
      <c r="CP458" s="294"/>
      <c r="CQ458" s="294"/>
      <c r="CR458" s="295"/>
      <c r="CS458" s="295"/>
      <c r="CT458" s="295"/>
      <c r="CU458" s="295"/>
      <c r="CV458" s="295"/>
      <c r="CW458" s="295"/>
      <c r="CX458" s="295"/>
      <c r="CY458" s="295"/>
      <c r="CZ458" s="295"/>
      <c r="DA458" s="295"/>
      <c r="DB458" s="294"/>
      <c r="DC458" s="294"/>
      <c r="DD458" s="294"/>
      <c r="DE458" s="294"/>
      <c r="DF458" s="295"/>
      <c r="DG458" s="295"/>
      <c r="DH458" s="295"/>
      <c r="DI458" s="295"/>
      <c r="DJ458" s="295"/>
      <c r="DK458" s="295"/>
      <c r="DL458" s="295"/>
      <c r="DM458" s="295"/>
      <c r="DN458" s="295"/>
      <c r="DO458" s="295"/>
      <c r="DP458" s="294"/>
      <c r="DQ458" s="294"/>
      <c r="DR458" s="294"/>
      <c r="DS458" s="294"/>
      <c r="DT458" s="295"/>
      <c r="DU458" s="295"/>
      <c r="DV458" s="295"/>
      <c r="DW458" s="295"/>
      <c r="DX458" s="295"/>
      <c r="DY458" s="295"/>
      <c r="DZ458" s="295"/>
      <c r="EA458" s="295"/>
      <c r="EB458" s="295"/>
      <c r="EC458" s="295"/>
      <c r="ED458" s="294"/>
      <c r="EE458" s="294"/>
      <c r="EF458" s="294"/>
      <c r="EG458" s="294"/>
      <c r="EH458" s="295"/>
      <c r="EI458" s="295"/>
      <c r="EJ458" s="295"/>
      <c r="EK458" s="295"/>
      <c r="EL458" s="295"/>
      <c r="EM458" s="295"/>
      <c r="EN458" s="295"/>
      <c r="EO458" s="295"/>
      <c r="EP458" s="295"/>
      <c r="EQ458" s="295"/>
      <c r="ER458" s="294"/>
      <c r="ES458" s="294"/>
      <c r="ET458" s="294"/>
      <c r="EU458" s="294"/>
      <c r="EV458" s="295"/>
      <c r="EW458" s="295"/>
      <c r="EX458" s="295"/>
      <c r="EY458" s="295"/>
      <c r="EZ458" s="295"/>
      <c r="FA458" s="295"/>
      <c r="FB458" s="295"/>
      <c r="FC458" s="295"/>
      <c r="FD458" s="295"/>
      <c r="FE458" s="295"/>
      <c r="FF458" s="294"/>
      <c r="FG458" s="294"/>
      <c r="FH458" s="294"/>
      <c r="FI458" s="294"/>
      <c r="FJ458" s="295"/>
      <c r="FK458" s="295"/>
      <c r="FL458" s="295"/>
      <c r="FM458" s="295"/>
      <c r="FN458" s="295"/>
      <c r="FO458" s="295"/>
      <c r="FP458" s="295"/>
      <c r="FQ458" s="295"/>
      <c r="FR458" s="295"/>
      <c r="FS458" s="295"/>
      <c r="FT458" s="294"/>
      <c r="FU458" s="294"/>
      <c r="FV458" s="294"/>
      <c r="FW458" s="294"/>
      <c r="FX458" s="295"/>
      <c r="FY458" s="295"/>
      <c r="FZ458" s="295"/>
      <c r="GA458" s="295"/>
      <c r="GB458" s="295"/>
      <c r="GC458" s="295"/>
      <c r="GD458" s="295"/>
      <c r="GE458" s="295"/>
      <c r="GF458" s="295"/>
      <c r="GG458" s="295"/>
      <c r="GH458" s="294"/>
      <c r="GI458" s="294"/>
      <c r="GJ458" s="294"/>
      <c r="GK458" s="294"/>
      <c r="GL458" s="295"/>
      <c r="GM458" s="295"/>
      <c r="GN458" s="295"/>
      <c r="GO458" s="295"/>
      <c r="GP458" s="295"/>
      <c r="GQ458" s="295"/>
      <c r="GR458" s="295"/>
      <c r="GS458" s="295"/>
      <c r="GT458" s="295"/>
      <c r="GU458" s="295"/>
      <c r="GV458" s="294"/>
      <c r="GW458" s="294"/>
      <c r="GX458" s="294"/>
      <c r="GY458" s="294"/>
      <c r="GZ458" s="295"/>
      <c r="HA458" s="295"/>
      <c r="HB458" s="295"/>
      <c r="HC458" s="295"/>
      <c r="HD458" s="295"/>
      <c r="HE458" s="295"/>
      <c r="HF458" s="295"/>
      <c r="HG458" s="295"/>
      <c r="HH458" s="295"/>
      <c r="HI458" s="295"/>
      <c r="HJ458" s="294"/>
      <c r="HK458" s="294"/>
      <c r="HL458" s="294"/>
      <c r="HM458" s="294"/>
      <c r="HN458" s="295"/>
      <c r="HO458" s="295"/>
      <c r="HP458" s="295"/>
      <c r="HQ458" s="295"/>
      <c r="HR458" s="295"/>
      <c r="HS458" s="295"/>
      <c r="HT458" s="295"/>
      <c r="HU458" s="295"/>
      <c r="HV458" s="295"/>
      <c r="HW458" s="295"/>
      <c r="HX458" s="294"/>
      <c r="HY458" s="294"/>
      <c r="HZ458" s="294"/>
      <c r="IA458" s="294"/>
      <c r="IB458" s="295"/>
      <c r="IC458" s="295"/>
      <c r="ID458" s="295"/>
      <c r="IE458" s="295"/>
      <c r="IF458" s="295"/>
      <c r="IG458" s="295"/>
      <c r="IH458" s="295"/>
      <c r="II458" s="295"/>
      <c r="IJ458" s="295"/>
      <c r="IK458" s="295"/>
      <c r="IL458" s="294"/>
      <c r="IM458" s="294"/>
      <c r="IN458" s="294"/>
      <c r="IO458" s="294"/>
      <c r="IP458" s="295"/>
      <c r="IQ458" s="295"/>
      <c r="IR458" s="295"/>
      <c r="IS458" s="295"/>
      <c r="IT458" s="295"/>
      <c r="IU458" s="295"/>
      <c r="IV458" s="295"/>
      <c r="IW458" s="295"/>
      <c r="IX458" s="295"/>
      <c r="IY458" s="295"/>
      <c r="IZ458" s="294"/>
      <c r="JA458" s="294"/>
      <c r="JB458" s="294"/>
      <c r="JC458" s="294"/>
      <c r="JD458" s="295"/>
      <c r="JE458" s="295"/>
      <c r="JF458" s="295"/>
      <c r="JG458" s="295"/>
      <c r="JH458" s="295"/>
      <c r="JI458" s="295"/>
      <c r="JJ458" s="295"/>
      <c r="JK458" s="295"/>
      <c r="JL458" s="295"/>
      <c r="JM458" s="295"/>
      <c r="JN458" s="294"/>
      <c r="JO458" s="294"/>
      <c r="JP458" s="294"/>
      <c r="JQ458" s="294"/>
      <c r="JR458" s="295"/>
      <c r="JS458" s="295"/>
      <c r="JT458" s="295"/>
      <c r="JU458" s="295"/>
      <c r="JV458" s="295"/>
      <c r="JW458" s="295"/>
      <c r="JX458" s="295"/>
      <c r="JY458" s="295"/>
      <c r="JZ458" s="295"/>
      <c r="KA458" s="295"/>
      <c r="KB458" s="294"/>
      <c r="KC458" s="294"/>
      <c r="KD458" s="294"/>
      <c r="KE458" s="294"/>
      <c r="KF458" s="295"/>
      <c r="KG458" s="295"/>
      <c r="KH458" s="295"/>
      <c r="KI458" s="295"/>
      <c r="KJ458" s="295"/>
      <c r="KK458" s="295"/>
      <c r="KL458" s="295"/>
      <c r="KM458" s="295"/>
      <c r="KN458" s="295"/>
      <c r="KO458" s="295"/>
      <c r="KP458" s="294"/>
      <c r="KQ458" s="294"/>
      <c r="KR458" s="294"/>
      <c r="KS458" s="294"/>
      <c r="KT458" s="295"/>
      <c r="KU458" s="295"/>
      <c r="KV458" s="295"/>
      <c r="KW458" s="295"/>
      <c r="KX458" s="295"/>
      <c r="KY458" s="295"/>
      <c r="KZ458" s="295"/>
      <c r="LA458" s="295"/>
      <c r="LB458" s="295"/>
      <c r="LC458" s="295"/>
      <c r="LD458" s="294"/>
      <c r="LE458" s="294"/>
      <c r="LF458" s="294"/>
      <c r="LG458" s="294"/>
      <c r="LH458" s="295"/>
      <c r="LI458" s="295"/>
      <c r="LJ458" s="295"/>
      <c r="LK458" s="295"/>
      <c r="LL458" s="295"/>
      <c r="LM458" s="295"/>
      <c r="LN458" s="295"/>
      <c r="LO458" s="295"/>
      <c r="LP458" s="295"/>
      <c r="LQ458" s="295"/>
      <c r="LR458" s="294"/>
      <c r="LS458" s="294"/>
      <c r="LT458" s="294"/>
      <c r="LU458" s="294"/>
      <c r="LV458" s="295"/>
      <c r="LW458" s="295"/>
      <c r="LX458" s="295"/>
      <c r="LY458" s="295"/>
      <c r="LZ458" s="295"/>
      <c r="MA458" s="295"/>
      <c r="MB458" s="295"/>
      <c r="MC458" s="295"/>
      <c r="MD458" s="295"/>
      <c r="ME458" s="295"/>
      <c r="MF458" s="294"/>
      <c r="MG458" s="294"/>
      <c r="MH458" s="294"/>
      <c r="MI458" s="294"/>
      <c r="MJ458" s="295"/>
      <c r="MK458" s="295"/>
      <c r="ML458" s="295"/>
      <c r="MM458" s="295"/>
      <c r="MN458" s="295"/>
      <c r="MO458" s="295"/>
      <c r="MP458" s="295"/>
      <c r="MQ458" s="295"/>
      <c r="MR458" s="295"/>
      <c r="MS458" s="295"/>
      <c r="MT458" s="294"/>
      <c r="MU458" s="294"/>
      <c r="MV458" s="294"/>
      <c r="MW458" s="294"/>
      <c r="MX458" s="295"/>
      <c r="MY458" s="295"/>
      <c r="MZ458" s="295"/>
      <c r="NA458" s="295"/>
      <c r="NB458" s="295"/>
      <c r="NC458" s="295"/>
      <c r="ND458" s="295"/>
      <c r="NE458" s="295"/>
      <c r="NF458" s="295"/>
      <c r="NG458" s="295"/>
      <c r="NH458" s="294"/>
      <c r="NI458" s="294"/>
      <c r="NJ458" s="294"/>
      <c r="NK458" s="294"/>
      <c r="NL458" s="295"/>
      <c r="NM458" s="295"/>
      <c r="NN458" s="295"/>
      <c r="NO458" s="295"/>
      <c r="NP458" s="295"/>
      <c r="NQ458" s="295"/>
      <c r="NR458" s="295"/>
      <c r="NS458" s="295"/>
      <c r="NT458" s="295"/>
      <c r="NU458" s="295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4"/>
      <c r="OK458" s="294"/>
      <c r="OL458" s="294"/>
      <c r="OM458" s="294"/>
      <c r="ON458" s="295"/>
      <c r="OO458" s="295"/>
      <c r="OP458" s="295"/>
      <c r="OQ458" s="295"/>
      <c r="OR458" s="295"/>
      <c r="OS458" s="295"/>
      <c r="OT458" s="295"/>
      <c r="OU458" s="295"/>
      <c r="OV458" s="295"/>
      <c r="OW458" s="295"/>
      <c r="OX458" s="294"/>
      <c r="OY458" s="294"/>
      <c r="OZ458" s="294"/>
      <c r="PA458" s="294"/>
      <c r="PB458" s="295"/>
      <c r="PC458" s="295"/>
      <c r="PD458" s="295"/>
      <c r="PE458" s="295"/>
      <c r="PF458" s="295"/>
      <c r="PG458" s="295"/>
      <c r="PH458" s="295"/>
      <c r="PI458" s="295"/>
      <c r="PJ458" s="295"/>
      <c r="PK458" s="295"/>
      <c r="PL458" s="294"/>
      <c r="PM458" s="294"/>
      <c r="PN458" s="294"/>
      <c r="PO458" s="294"/>
      <c r="PP458" s="295"/>
      <c r="PQ458" s="295"/>
      <c r="PR458" s="295"/>
      <c r="PS458" s="295"/>
      <c r="PT458" s="295"/>
      <c r="PU458" s="295"/>
      <c r="PV458" s="295"/>
      <c r="PW458" s="295"/>
      <c r="PX458" s="295"/>
      <c r="PY458" s="295"/>
      <c r="PZ458" s="294"/>
      <c r="QA458" s="294"/>
      <c r="QB458" s="294"/>
      <c r="QC458" s="294"/>
      <c r="QD458" s="295"/>
      <c r="QE458" s="295"/>
      <c r="QF458" s="295"/>
      <c r="QG458" s="295"/>
      <c r="QH458" s="295"/>
      <c r="QI458" s="295"/>
      <c r="QJ458" s="295"/>
      <c r="QK458" s="295"/>
      <c r="QL458" s="295"/>
      <c r="QM458" s="295"/>
      <c r="QN458" s="294"/>
      <c r="QO458" s="294"/>
      <c r="QP458" s="294"/>
      <c r="QQ458" s="294"/>
      <c r="QR458" s="295"/>
      <c r="QS458" s="295"/>
      <c r="QT458" s="295"/>
      <c r="QU458" s="295"/>
      <c r="QV458" s="295"/>
      <c r="QW458" s="295"/>
      <c r="QX458" s="295"/>
      <c r="QY458" s="295"/>
      <c r="QZ458" s="295"/>
      <c r="RA458" s="295"/>
      <c r="RB458" s="294"/>
      <c r="RC458" s="294"/>
      <c r="RD458" s="294"/>
      <c r="RE458" s="294"/>
      <c r="RF458" s="295"/>
      <c r="RG458" s="295"/>
      <c r="RH458" s="295"/>
      <c r="RI458" s="295"/>
      <c r="RJ458" s="295"/>
      <c r="RK458" s="295"/>
      <c r="RL458" s="295"/>
      <c r="RM458" s="295"/>
      <c r="RN458" s="295"/>
      <c r="RO458" s="295"/>
      <c r="RP458" s="294"/>
      <c r="RQ458" s="294"/>
      <c r="RR458" s="294"/>
      <c r="RS458" s="294"/>
      <c r="RT458" s="295"/>
      <c r="RU458" s="295"/>
      <c r="RV458" s="295"/>
      <c r="RW458" s="295"/>
      <c r="RX458" s="295"/>
      <c r="RY458" s="295"/>
      <c r="RZ458" s="295"/>
      <c r="SA458" s="295"/>
      <c r="SB458" s="295"/>
      <c r="SC458" s="295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  <c r="TT458" s="203"/>
      <c r="TU458" s="203"/>
      <c r="TV458" s="203"/>
      <c r="TW458" s="203"/>
      <c r="TX458" s="180"/>
      <c r="TY458" s="180"/>
      <c r="TZ458" s="180"/>
      <c r="UA458" s="180"/>
      <c r="UB458" s="180"/>
      <c r="UC458" s="180"/>
      <c r="UD458" s="180"/>
      <c r="UE458" s="180"/>
      <c r="UF458" s="180"/>
      <c r="UG458" s="180"/>
      <c r="UH458" s="203"/>
      <c r="UI458" s="203"/>
      <c r="UJ458" s="203"/>
      <c r="UK458" s="203"/>
      <c r="UL458" s="180"/>
      <c r="UM458" s="180"/>
      <c r="UN458" s="180"/>
      <c r="UO458" s="180"/>
      <c r="UP458" s="180"/>
      <c r="UQ458" s="180"/>
      <c r="UR458" s="180"/>
      <c r="US458" s="180"/>
      <c r="UT458" s="180"/>
      <c r="UU458" s="180"/>
      <c r="UV458" s="203"/>
      <c r="UW458" s="203"/>
      <c r="UX458" s="203"/>
      <c r="UY458" s="203"/>
      <c r="UZ458" s="180"/>
      <c r="VA458" s="180"/>
      <c r="VB458" s="180"/>
      <c r="VC458" s="180"/>
      <c r="VD458" s="180"/>
      <c r="VE458" s="180"/>
      <c r="VF458" s="180"/>
      <c r="VG458" s="180"/>
      <c r="VH458" s="180"/>
      <c r="VI458" s="180"/>
    </row>
    <row r="459" ht="13.5" customHeight="1">
      <c r="A459" s="290"/>
      <c r="B459" s="291"/>
      <c r="C459" s="291"/>
      <c r="D459" s="291"/>
      <c r="E459" s="292"/>
      <c r="F459" s="86"/>
      <c r="G459" s="86"/>
      <c r="H459" s="294"/>
      <c r="I459" s="294"/>
      <c r="J459" s="294"/>
      <c r="K459" s="294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4"/>
      <c r="W459" s="294"/>
      <c r="X459" s="294"/>
      <c r="Y459" s="294"/>
      <c r="Z459" s="295"/>
      <c r="AA459" s="295"/>
      <c r="AB459" s="295"/>
      <c r="AC459" s="295"/>
      <c r="AD459" s="295"/>
      <c r="AE459" s="295"/>
      <c r="AF459" s="295"/>
      <c r="AG459" s="295"/>
      <c r="AH459" s="295"/>
      <c r="AI459" s="295"/>
      <c r="AJ459" s="294"/>
      <c r="AK459" s="294"/>
      <c r="AL459" s="294"/>
      <c r="AM459" s="294"/>
      <c r="AN459" s="295"/>
      <c r="AO459" s="295"/>
      <c r="AP459" s="295"/>
      <c r="AQ459" s="295"/>
      <c r="AR459" s="295"/>
      <c r="AS459" s="295"/>
      <c r="AT459" s="295"/>
      <c r="AU459" s="295"/>
      <c r="AV459" s="295"/>
      <c r="AW459" s="295"/>
      <c r="AX459" s="294"/>
      <c r="AY459" s="294"/>
      <c r="AZ459" s="294"/>
      <c r="BA459" s="294"/>
      <c r="BB459" s="295"/>
      <c r="BC459" s="295"/>
      <c r="BD459" s="295"/>
      <c r="BE459" s="295"/>
      <c r="BF459" s="295"/>
      <c r="BG459" s="295"/>
      <c r="BH459" s="295"/>
      <c r="BI459" s="295"/>
      <c r="BJ459" s="295"/>
      <c r="BK459" s="295"/>
      <c r="BL459" s="294"/>
      <c r="BM459" s="294"/>
      <c r="BN459" s="294"/>
      <c r="BO459" s="294"/>
      <c r="BP459" s="295"/>
      <c r="BQ459" s="295"/>
      <c r="BR459" s="295"/>
      <c r="BS459" s="295"/>
      <c r="BT459" s="295"/>
      <c r="BU459" s="295"/>
      <c r="BV459" s="295"/>
      <c r="BW459" s="295"/>
      <c r="BX459" s="295"/>
      <c r="BY459" s="295"/>
      <c r="BZ459" s="294"/>
      <c r="CA459" s="294"/>
      <c r="CB459" s="294"/>
      <c r="CC459" s="294"/>
      <c r="CD459" s="295"/>
      <c r="CE459" s="295"/>
      <c r="CF459" s="295"/>
      <c r="CG459" s="295"/>
      <c r="CH459" s="295"/>
      <c r="CI459" s="295"/>
      <c r="CJ459" s="295"/>
      <c r="CK459" s="295"/>
      <c r="CL459" s="295"/>
      <c r="CM459" s="295"/>
      <c r="CN459" s="294"/>
      <c r="CO459" s="294"/>
      <c r="CP459" s="294"/>
      <c r="CQ459" s="294"/>
      <c r="CR459" s="295"/>
      <c r="CS459" s="295"/>
      <c r="CT459" s="295"/>
      <c r="CU459" s="295"/>
      <c r="CV459" s="295"/>
      <c r="CW459" s="295"/>
      <c r="CX459" s="295"/>
      <c r="CY459" s="295"/>
      <c r="CZ459" s="295"/>
      <c r="DA459" s="295"/>
      <c r="DB459" s="294"/>
      <c r="DC459" s="294"/>
      <c r="DD459" s="294"/>
      <c r="DE459" s="294"/>
      <c r="DF459" s="295"/>
      <c r="DG459" s="295"/>
      <c r="DH459" s="295"/>
      <c r="DI459" s="295"/>
      <c r="DJ459" s="295"/>
      <c r="DK459" s="295"/>
      <c r="DL459" s="295"/>
      <c r="DM459" s="295"/>
      <c r="DN459" s="295"/>
      <c r="DO459" s="295"/>
      <c r="DP459" s="294"/>
      <c r="DQ459" s="294"/>
      <c r="DR459" s="294"/>
      <c r="DS459" s="294"/>
      <c r="DT459" s="295"/>
      <c r="DU459" s="295"/>
      <c r="DV459" s="295"/>
      <c r="DW459" s="295"/>
      <c r="DX459" s="295"/>
      <c r="DY459" s="295"/>
      <c r="DZ459" s="295"/>
      <c r="EA459" s="295"/>
      <c r="EB459" s="295"/>
      <c r="EC459" s="295"/>
      <c r="ED459" s="294"/>
      <c r="EE459" s="294"/>
      <c r="EF459" s="294"/>
      <c r="EG459" s="294"/>
      <c r="EH459" s="295"/>
      <c r="EI459" s="295"/>
      <c r="EJ459" s="295"/>
      <c r="EK459" s="295"/>
      <c r="EL459" s="295"/>
      <c r="EM459" s="295"/>
      <c r="EN459" s="295"/>
      <c r="EO459" s="295"/>
      <c r="EP459" s="295"/>
      <c r="EQ459" s="295"/>
      <c r="ER459" s="294"/>
      <c r="ES459" s="294"/>
      <c r="ET459" s="294"/>
      <c r="EU459" s="294"/>
      <c r="EV459" s="295"/>
      <c r="EW459" s="295"/>
      <c r="EX459" s="295"/>
      <c r="EY459" s="295"/>
      <c r="EZ459" s="295"/>
      <c r="FA459" s="295"/>
      <c r="FB459" s="295"/>
      <c r="FC459" s="295"/>
      <c r="FD459" s="295"/>
      <c r="FE459" s="295"/>
      <c r="FF459" s="294"/>
      <c r="FG459" s="294"/>
      <c r="FH459" s="294"/>
      <c r="FI459" s="294"/>
      <c r="FJ459" s="295"/>
      <c r="FK459" s="295"/>
      <c r="FL459" s="295"/>
      <c r="FM459" s="295"/>
      <c r="FN459" s="295"/>
      <c r="FO459" s="295"/>
      <c r="FP459" s="295"/>
      <c r="FQ459" s="295"/>
      <c r="FR459" s="295"/>
      <c r="FS459" s="295"/>
      <c r="FT459" s="294"/>
      <c r="FU459" s="294"/>
      <c r="FV459" s="294"/>
      <c r="FW459" s="294"/>
      <c r="FX459" s="295"/>
      <c r="FY459" s="295"/>
      <c r="FZ459" s="295"/>
      <c r="GA459" s="295"/>
      <c r="GB459" s="295"/>
      <c r="GC459" s="295"/>
      <c r="GD459" s="295"/>
      <c r="GE459" s="295"/>
      <c r="GF459" s="295"/>
      <c r="GG459" s="295"/>
      <c r="GH459" s="294"/>
      <c r="GI459" s="294"/>
      <c r="GJ459" s="294"/>
      <c r="GK459" s="294"/>
      <c r="GL459" s="295"/>
      <c r="GM459" s="295"/>
      <c r="GN459" s="295"/>
      <c r="GO459" s="295"/>
      <c r="GP459" s="295"/>
      <c r="GQ459" s="295"/>
      <c r="GR459" s="295"/>
      <c r="GS459" s="295"/>
      <c r="GT459" s="295"/>
      <c r="GU459" s="295"/>
      <c r="GV459" s="294"/>
      <c r="GW459" s="294"/>
      <c r="GX459" s="294"/>
      <c r="GY459" s="294"/>
      <c r="GZ459" s="295"/>
      <c r="HA459" s="295"/>
      <c r="HB459" s="295"/>
      <c r="HC459" s="295"/>
      <c r="HD459" s="295"/>
      <c r="HE459" s="295"/>
      <c r="HF459" s="295"/>
      <c r="HG459" s="295"/>
      <c r="HH459" s="295"/>
      <c r="HI459" s="295"/>
      <c r="HJ459" s="294"/>
      <c r="HK459" s="294"/>
      <c r="HL459" s="294"/>
      <c r="HM459" s="294"/>
      <c r="HN459" s="295"/>
      <c r="HO459" s="295"/>
      <c r="HP459" s="295"/>
      <c r="HQ459" s="295"/>
      <c r="HR459" s="295"/>
      <c r="HS459" s="295"/>
      <c r="HT459" s="295"/>
      <c r="HU459" s="295"/>
      <c r="HV459" s="295"/>
      <c r="HW459" s="295"/>
      <c r="HX459" s="294"/>
      <c r="HY459" s="294"/>
      <c r="HZ459" s="294"/>
      <c r="IA459" s="294"/>
      <c r="IB459" s="295"/>
      <c r="IC459" s="295"/>
      <c r="ID459" s="295"/>
      <c r="IE459" s="295"/>
      <c r="IF459" s="295"/>
      <c r="IG459" s="295"/>
      <c r="IH459" s="295"/>
      <c r="II459" s="295"/>
      <c r="IJ459" s="295"/>
      <c r="IK459" s="295"/>
      <c r="IL459" s="294"/>
      <c r="IM459" s="294"/>
      <c r="IN459" s="294"/>
      <c r="IO459" s="294"/>
      <c r="IP459" s="295"/>
      <c r="IQ459" s="295"/>
      <c r="IR459" s="295"/>
      <c r="IS459" s="295"/>
      <c r="IT459" s="295"/>
      <c r="IU459" s="295"/>
      <c r="IV459" s="295"/>
      <c r="IW459" s="295"/>
      <c r="IX459" s="295"/>
      <c r="IY459" s="295"/>
      <c r="IZ459" s="294"/>
      <c r="JA459" s="294"/>
      <c r="JB459" s="294"/>
      <c r="JC459" s="294"/>
      <c r="JD459" s="295"/>
      <c r="JE459" s="295"/>
      <c r="JF459" s="295"/>
      <c r="JG459" s="295"/>
      <c r="JH459" s="295"/>
      <c r="JI459" s="295"/>
      <c r="JJ459" s="295"/>
      <c r="JK459" s="295"/>
      <c r="JL459" s="295"/>
      <c r="JM459" s="295"/>
      <c r="JN459" s="294"/>
      <c r="JO459" s="294"/>
      <c r="JP459" s="294"/>
      <c r="JQ459" s="294"/>
      <c r="JR459" s="295"/>
      <c r="JS459" s="295"/>
      <c r="JT459" s="295"/>
      <c r="JU459" s="295"/>
      <c r="JV459" s="295"/>
      <c r="JW459" s="295"/>
      <c r="JX459" s="295"/>
      <c r="JY459" s="295"/>
      <c r="JZ459" s="295"/>
      <c r="KA459" s="295"/>
      <c r="KB459" s="294"/>
      <c r="KC459" s="294"/>
      <c r="KD459" s="294"/>
      <c r="KE459" s="294"/>
      <c r="KF459" s="295"/>
      <c r="KG459" s="295"/>
      <c r="KH459" s="295"/>
      <c r="KI459" s="295"/>
      <c r="KJ459" s="295"/>
      <c r="KK459" s="295"/>
      <c r="KL459" s="295"/>
      <c r="KM459" s="295"/>
      <c r="KN459" s="295"/>
      <c r="KO459" s="295"/>
      <c r="KP459" s="294"/>
      <c r="KQ459" s="294"/>
      <c r="KR459" s="294"/>
      <c r="KS459" s="294"/>
      <c r="KT459" s="295"/>
      <c r="KU459" s="295"/>
      <c r="KV459" s="295"/>
      <c r="KW459" s="295"/>
      <c r="KX459" s="295"/>
      <c r="KY459" s="295"/>
      <c r="KZ459" s="295"/>
      <c r="LA459" s="295"/>
      <c r="LB459" s="295"/>
      <c r="LC459" s="295"/>
      <c r="LD459" s="294"/>
      <c r="LE459" s="294"/>
      <c r="LF459" s="294"/>
      <c r="LG459" s="294"/>
      <c r="LH459" s="295"/>
      <c r="LI459" s="295"/>
      <c r="LJ459" s="295"/>
      <c r="LK459" s="295"/>
      <c r="LL459" s="295"/>
      <c r="LM459" s="295"/>
      <c r="LN459" s="295"/>
      <c r="LO459" s="295"/>
      <c r="LP459" s="295"/>
      <c r="LQ459" s="295"/>
      <c r="LR459" s="294"/>
      <c r="LS459" s="294"/>
      <c r="LT459" s="294"/>
      <c r="LU459" s="294"/>
      <c r="LV459" s="295"/>
      <c r="LW459" s="295"/>
      <c r="LX459" s="295"/>
      <c r="LY459" s="295"/>
      <c r="LZ459" s="295"/>
      <c r="MA459" s="295"/>
      <c r="MB459" s="295"/>
      <c r="MC459" s="295"/>
      <c r="MD459" s="295"/>
      <c r="ME459" s="295"/>
      <c r="MF459" s="294"/>
      <c r="MG459" s="294"/>
      <c r="MH459" s="294"/>
      <c r="MI459" s="294"/>
      <c r="MJ459" s="295"/>
      <c r="MK459" s="295"/>
      <c r="ML459" s="295"/>
      <c r="MM459" s="295"/>
      <c r="MN459" s="295"/>
      <c r="MO459" s="295"/>
      <c r="MP459" s="295"/>
      <c r="MQ459" s="295"/>
      <c r="MR459" s="295"/>
      <c r="MS459" s="295"/>
      <c r="MT459" s="294"/>
      <c r="MU459" s="294"/>
      <c r="MV459" s="294"/>
      <c r="MW459" s="294"/>
      <c r="MX459" s="295"/>
      <c r="MY459" s="295"/>
      <c r="MZ459" s="295"/>
      <c r="NA459" s="295"/>
      <c r="NB459" s="295"/>
      <c r="NC459" s="295"/>
      <c r="ND459" s="295"/>
      <c r="NE459" s="295"/>
      <c r="NF459" s="295"/>
      <c r="NG459" s="295"/>
      <c r="NH459" s="294"/>
      <c r="NI459" s="294"/>
      <c r="NJ459" s="294"/>
      <c r="NK459" s="294"/>
      <c r="NL459" s="295"/>
      <c r="NM459" s="295"/>
      <c r="NN459" s="295"/>
      <c r="NO459" s="295"/>
      <c r="NP459" s="295"/>
      <c r="NQ459" s="295"/>
      <c r="NR459" s="295"/>
      <c r="NS459" s="295"/>
      <c r="NT459" s="295"/>
      <c r="NU459" s="295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4"/>
      <c r="OK459" s="294"/>
      <c r="OL459" s="294"/>
      <c r="OM459" s="294"/>
      <c r="ON459" s="295"/>
      <c r="OO459" s="295"/>
      <c r="OP459" s="295"/>
      <c r="OQ459" s="295"/>
      <c r="OR459" s="295"/>
      <c r="OS459" s="295"/>
      <c r="OT459" s="295"/>
      <c r="OU459" s="295"/>
      <c r="OV459" s="295"/>
      <c r="OW459" s="295"/>
      <c r="OX459" s="294"/>
      <c r="OY459" s="294"/>
      <c r="OZ459" s="294"/>
      <c r="PA459" s="294"/>
      <c r="PB459" s="295"/>
      <c r="PC459" s="295"/>
      <c r="PD459" s="295"/>
      <c r="PE459" s="295"/>
      <c r="PF459" s="295"/>
      <c r="PG459" s="295"/>
      <c r="PH459" s="295"/>
      <c r="PI459" s="295"/>
      <c r="PJ459" s="295"/>
      <c r="PK459" s="295"/>
      <c r="PL459" s="294"/>
      <c r="PM459" s="294"/>
      <c r="PN459" s="294"/>
      <c r="PO459" s="294"/>
      <c r="PP459" s="295"/>
      <c r="PQ459" s="295"/>
      <c r="PR459" s="295"/>
      <c r="PS459" s="295"/>
      <c r="PT459" s="295"/>
      <c r="PU459" s="295"/>
      <c r="PV459" s="295"/>
      <c r="PW459" s="295"/>
      <c r="PX459" s="295"/>
      <c r="PY459" s="295"/>
      <c r="PZ459" s="294"/>
      <c r="QA459" s="294"/>
      <c r="QB459" s="294"/>
      <c r="QC459" s="294"/>
      <c r="QD459" s="295"/>
      <c r="QE459" s="295"/>
      <c r="QF459" s="295"/>
      <c r="QG459" s="295"/>
      <c r="QH459" s="295"/>
      <c r="QI459" s="295"/>
      <c r="QJ459" s="295"/>
      <c r="QK459" s="295"/>
      <c r="QL459" s="295"/>
      <c r="QM459" s="295"/>
      <c r="QN459" s="294"/>
      <c r="QO459" s="294"/>
      <c r="QP459" s="294"/>
      <c r="QQ459" s="294"/>
      <c r="QR459" s="295"/>
      <c r="QS459" s="295"/>
      <c r="QT459" s="295"/>
      <c r="QU459" s="295"/>
      <c r="QV459" s="295"/>
      <c r="QW459" s="295"/>
      <c r="QX459" s="295"/>
      <c r="QY459" s="295"/>
      <c r="QZ459" s="295"/>
      <c r="RA459" s="295"/>
      <c r="RB459" s="294"/>
      <c r="RC459" s="294"/>
      <c r="RD459" s="294"/>
      <c r="RE459" s="294"/>
      <c r="RF459" s="295"/>
      <c r="RG459" s="295"/>
      <c r="RH459" s="295"/>
      <c r="RI459" s="295"/>
      <c r="RJ459" s="295"/>
      <c r="RK459" s="295"/>
      <c r="RL459" s="295"/>
      <c r="RM459" s="295"/>
      <c r="RN459" s="295"/>
      <c r="RO459" s="295"/>
      <c r="RP459" s="294"/>
      <c r="RQ459" s="294"/>
      <c r="RR459" s="294"/>
      <c r="RS459" s="294"/>
      <c r="RT459" s="295"/>
      <c r="RU459" s="295"/>
      <c r="RV459" s="295"/>
      <c r="RW459" s="295"/>
      <c r="RX459" s="295"/>
      <c r="RY459" s="295"/>
      <c r="RZ459" s="295"/>
      <c r="SA459" s="295"/>
      <c r="SB459" s="295"/>
      <c r="SC459" s="295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  <c r="TT459" s="203"/>
      <c r="TU459" s="203"/>
      <c r="TV459" s="203"/>
      <c r="TW459" s="203"/>
      <c r="TX459" s="180"/>
      <c r="TY459" s="180"/>
      <c r="TZ459" s="180"/>
      <c r="UA459" s="180"/>
      <c r="UB459" s="180"/>
      <c r="UC459" s="180"/>
      <c r="UD459" s="180"/>
      <c r="UE459" s="180"/>
      <c r="UF459" s="180"/>
      <c r="UG459" s="180"/>
      <c r="UH459" s="203"/>
      <c r="UI459" s="203"/>
      <c r="UJ459" s="203"/>
      <c r="UK459" s="203"/>
      <c r="UL459" s="180"/>
      <c r="UM459" s="180"/>
      <c r="UN459" s="180"/>
      <c r="UO459" s="180"/>
      <c r="UP459" s="180"/>
      <c r="UQ459" s="180"/>
      <c r="UR459" s="180"/>
      <c r="US459" s="180"/>
      <c r="UT459" s="180"/>
      <c r="UU459" s="180"/>
      <c r="UV459" s="203"/>
      <c r="UW459" s="203"/>
      <c r="UX459" s="203"/>
      <c r="UY459" s="203"/>
      <c r="UZ459" s="180"/>
      <c r="VA459" s="180"/>
      <c r="VB459" s="180"/>
      <c r="VC459" s="180"/>
      <c r="VD459" s="180"/>
      <c r="VE459" s="180"/>
      <c r="VF459" s="180"/>
      <c r="VG459" s="180"/>
      <c r="VH459" s="180"/>
      <c r="VI459" s="180"/>
    </row>
    <row r="460" ht="13.5" customHeight="1">
      <c r="A460" s="290"/>
      <c r="B460" s="291"/>
      <c r="C460" s="291"/>
      <c r="D460" s="291"/>
      <c r="E460" s="292"/>
      <c r="F460" s="86"/>
      <c r="G460" s="86"/>
      <c r="H460" s="294"/>
      <c r="I460" s="294"/>
      <c r="J460" s="294"/>
      <c r="K460" s="294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4"/>
      <c r="W460" s="294"/>
      <c r="X460" s="294"/>
      <c r="Y460" s="294"/>
      <c r="Z460" s="295"/>
      <c r="AA460" s="295"/>
      <c r="AB460" s="295"/>
      <c r="AC460" s="295"/>
      <c r="AD460" s="295"/>
      <c r="AE460" s="295"/>
      <c r="AF460" s="295"/>
      <c r="AG460" s="295"/>
      <c r="AH460" s="295"/>
      <c r="AI460" s="295"/>
      <c r="AJ460" s="294"/>
      <c r="AK460" s="294"/>
      <c r="AL460" s="294"/>
      <c r="AM460" s="294"/>
      <c r="AN460" s="295"/>
      <c r="AO460" s="295"/>
      <c r="AP460" s="295"/>
      <c r="AQ460" s="295"/>
      <c r="AR460" s="295"/>
      <c r="AS460" s="295"/>
      <c r="AT460" s="295"/>
      <c r="AU460" s="295"/>
      <c r="AV460" s="295"/>
      <c r="AW460" s="295"/>
      <c r="AX460" s="294"/>
      <c r="AY460" s="294"/>
      <c r="AZ460" s="294"/>
      <c r="BA460" s="294"/>
      <c r="BB460" s="295"/>
      <c r="BC460" s="295"/>
      <c r="BD460" s="295"/>
      <c r="BE460" s="295"/>
      <c r="BF460" s="295"/>
      <c r="BG460" s="295"/>
      <c r="BH460" s="295"/>
      <c r="BI460" s="295"/>
      <c r="BJ460" s="295"/>
      <c r="BK460" s="295"/>
      <c r="BL460" s="294"/>
      <c r="BM460" s="294"/>
      <c r="BN460" s="294"/>
      <c r="BO460" s="294"/>
      <c r="BP460" s="295"/>
      <c r="BQ460" s="295"/>
      <c r="BR460" s="295"/>
      <c r="BS460" s="295"/>
      <c r="BT460" s="295"/>
      <c r="BU460" s="295"/>
      <c r="BV460" s="295"/>
      <c r="BW460" s="295"/>
      <c r="BX460" s="295"/>
      <c r="BY460" s="295"/>
      <c r="BZ460" s="294"/>
      <c r="CA460" s="294"/>
      <c r="CB460" s="294"/>
      <c r="CC460" s="294"/>
      <c r="CD460" s="295"/>
      <c r="CE460" s="295"/>
      <c r="CF460" s="295"/>
      <c r="CG460" s="295"/>
      <c r="CH460" s="295"/>
      <c r="CI460" s="295"/>
      <c r="CJ460" s="295"/>
      <c r="CK460" s="295"/>
      <c r="CL460" s="295"/>
      <c r="CM460" s="295"/>
      <c r="CN460" s="294"/>
      <c r="CO460" s="294"/>
      <c r="CP460" s="294"/>
      <c r="CQ460" s="294"/>
      <c r="CR460" s="295"/>
      <c r="CS460" s="295"/>
      <c r="CT460" s="295"/>
      <c r="CU460" s="295"/>
      <c r="CV460" s="295"/>
      <c r="CW460" s="295"/>
      <c r="CX460" s="295"/>
      <c r="CY460" s="295"/>
      <c r="CZ460" s="295"/>
      <c r="DA460" s="295"/>
      <c r="DB460" s="294"/>
      <c r="DC460" s="294"/>
      <c r="DD460" s="294"/>
      <c r="DE460" s="294"/>
      <c r="DF460" s="295"/>
      <c r="DG460" s="295"/>
      <c r="DH460" s="295"/>
      <c r="DI460" s="295"/>
      <c r="DJ460" s="295"/>
      <c r="DK460" s="295"/>
      <c r="DL460" s="295"/>
      <c r="DM460" s="295"/>
      <c r="DN460" s="295"/>
      <c r="DO460" s="295"/>
      <c r="DP460" s="294"/>
      <c r="DQ460" s="294"/>
      <c r="DR460" s="294"/>
      <c r="DS460" s="294"/>
      <c r="DT460" s="295"/>
      <c r="DU460" s="295"/>
      <c r="DV460" s="295"/>
      <c r="DW460" s="295"/>
      <c r="DX460" s="295"/>
      <c r="DY460" s="295"/>
      <c r="DZ460" s="295"/>
      <c r="EA460" s="295"/>
      <c r="EB460" s="295"/>
      <c r="EC460" s="295"/>
      <c r="ED460" s="294"/>
      <c r="EE460" s="294"/>
      <c r="EF460" s="294"/>
      <c r="EG460" s="294"/>
      <c r="EH460" s="295"/>
      <c r="EI460" s="295"/>
      <c r="EJ460" s="295"/>
      <c r="EK460" s="295"/>
      <c r="EL460" s="295"/>
      <c r="EM460" s="295"/>
      <c r="EN460" s="295"/>
      <c r="EO460" s="295"/>
      <c r="EP460" s="295"/>
      <c r="EQ460" s="295"/>
      <c r="ER460" s="294"/>
      <c r="ES460" s="294"/>
      <c r="ET460" s="294"/>
      <c r="EU460" s="294"/>
      <c r="EV460" s="295"/>
      <c r="EW460" s="295"/>
      <c r="EX460" s="295"/>
      <c r="EY460" s="295"/>
      <c r="EZ460" s="295"/>
      <c r="FA460" s="295"/>
      <c r="FB460" s="295"/>
      <c r="FC460" s="295"/>
      <c r="FD460" s="295"/>
      <c r="FE460" s="295"/>
      <c r="FF460" s="294"/>
      <c r="FG460" s="294"/>
      <c r="FH460" s="294"/>
      <c r="FI460" s="294"/>
      <c r="FJ460" s="295"/>
      <c r="FK460" s="295"/>
      <c r="FL460" s="295"/>
      <c r="FM460" s="295"/>
      <c r="FN460" s="295"/>
      <c r="FO460" s="295"/>
      <c r="FP460" s="295"/>
      <c r="FQ460" s="295"/>
      <c r="FR460" s="295"/>
      <c r="FS460" s="295"/>
      <c r="FT460" s="294"/>
      <c r="FU460" s="294"/>
      <c r="FV460" s="294"/>
      <c r="FW460" s="294"/>
      <c r="FX460" s="295"/>
      <c r="FY460" s="295"/>
      <c r="FZ460" s="295"/>
      <c r="GA460" s="295"/>
      <c r="GB460" s="295"/>
      <c r="GC460" s="295"/>
      <c r="GD460" s="295"/>
      <c r="GE460" s="295"/>
      <c r="GF460" s="295"/>
      <c r="GG460" s="295"/>
      <c r="GH460" s="294"/>
      <c r="GI460" s="294"/>
      <c r="GJ460" s="294"/>
      <c r="GK460" s="294"/>
      <c r="GL460" s="295"/>
      <c r="GM460" s="295"/>
      <c r="GN460" s="295"/>
      <c r="GO460" s="295"/>
      <c r="GP460" s="295"/>
      <c r="GQ460" s="295"/>
      <c r="GR460" s="295"/>
      <c r="GS460" s="295"/>
      <c r="GT460" s="295"/>
      <c r="GU460" s="295"/>
      <c r="GV460" s="294"/>
      <c r="GW460" s="294"/>
      <c r="GX460" s="294"/>
      <c r="GY460" s="294"/>
      <c r="GZ460" s="295"/>
      <c r="HA460" s="295"/>
      <c r="HB460" s="295"/>
      <c r="HC460" s="295"/>
      <c r="HD460" s="295"/>
      <c r="HE460" s="295"/>
      <c r="HF460" s="295"/>
      <c r="HG460" s="295"/>
      <c r="HH460" s="295"/>
      <c r="HI460" s="295"/>
      <c r="HJ460" s="294"/>
      <c r="HK460" s="294"/>
      <c r="HL460" s="294"/>
      <c r="HM460" s="294"/>
      <c r="HN460" s="295"/>
      <c r="HO460" s="295"/>
      <c r="HP460" s="295"/>
      <c r="HQ460" s="295"/>
      <c r="HR460" s="295"/>
      <c r="HS460" s="295"/>
      <c r="HT460" s="295"/>
      <c r="HU460" s="295"/>
      <c r="HV460" s="295"/>
      <c r="HW460" s="295"/>
      <c r="HX460" s="294"/>
      <c r="HY460" s="294"/>
      <c r="HZ460" s="294"/>
      <c r="IA460" s="294"/>
      <c r="IB460" s="295"/>
      <c r="IC460" s="295"/>
      <c r="ID460" s="295"/>
      <c r="IE460" s="295"/>
      <c r="IF460" s="295"/>
      <c r="IG460" s="295"/>
      <c r="IH460" s="295"/>
      <c r="II460" s="295"/>
      <c r="IJ460" s="295"/>
      <c r="IK460" s="295"/>
      <c r="IL460" s="294"/>
      <c r="IM460" s="294"/>
      <c r="IN460" s="294"/>
      <c r="IO460" s="294"/>
      <c r="IP460" s="295"/>
      <c r="IQ460" s="295"/>
      <c r="IR460" s="295"/>
      <c r="IS460" s="295"/>
      <c r="IT460" s="295"/>
      <c r="IU460" s="295"/>
      <c r="IV460" s="295"/>
      <c r="IW460" s="295"/>
      <c r="IX460" s="295"/>
      <c r="IY460" s="295"/>
      <c r="IZ460" s="294"/>
      <c r="JA460" s="294"/>
      <c r="JB460" s="294"/>
      <c r="JC460" s="294"/>
      <c r="JD460" s="295"/>
      <c r="JE460" s="295"/>
      <c r="JF460" s="295"/>
      <c r="JG460" s="295"/>
      <c r="JH460" s="295"/>
      <c r="JI460" s="295"/>
      <c r="JJ460" s="295"/>
      <c r="JK460" s="295"/>
      <c r="JL460" s="295"/>
      <c r="JM460" s="295"/>
      <c r="JN460" s="294"/>
      <c r="JO460" s="294"/>
      <c r="JP460" s="294"/>
      <c r="JQ460" s="294"/>
      <c r="JR460" s="295"/>
      <c r="JS460" s="295"/>
      <c r="JT460" s="295"/>
      <c r="JU460" s="295"/>
      <c r="JV460" s="295"/>
      <c r="JW460" s="295"/>
      <c r="JX460" s="295"/>
      <c r="JY460" s="295"/>
      <c r="JZ460" s="295"/>
      <c r="KA460" s="295"/>
      <c r="KB460" s="294"/>
      <c r="KC460" s="294"/>
      <c r="KD460" s="294"/>
      <c r="KE460" s="294"/>
      <c r="KF460" s="295"/>
      <c r="KG460" s="295"/>
      <c r="KH460" s="295"/>
      <c r="KI460" s="295"/>
      <c r="KJ460" s="295"/>
      <c r="KK460" s="295"/>
      <c r="KL460" s="295"/>
      <c r="KM460" s="295"/>
      <c r="KN460" s="295"/>
      <c r="KO460" s="295"/>
      <c r="KP460" s="294"/>
      <c r="KQ460" s="294"/>
      <c r="KR460" s="294"/>
      <c r="KS460" s="294"/>
      <c r="KT460" s="295"/>
      <c r="KU460" s="295"/>
      <c r="KV460" s="295"/>
      <c r="KW460" s="295"/>
      <c r="KX460" s="295"/>
      <c r="KY460" s="295"/>
      <c r="KZ460" s="295"/>
      <c r="LA460" s="295"/>
      <c r="LB460" s="295"/>
      <c r="LC460" s="295"/>
      <c r="LD460" s="294"/>
      <c r="LE460" s="294"/>
      <c r="LF460" s="294"/>
      <c r="LG460" s="294"/>
      <c r="LH460" s="295"/>
      <c r="LI460" s="295"/>
      <c r="LJ460" s="295"/>
      <c r="LK460" s="295"/>
      <c r="LL460" s="295"/>
      <c r="LM460" s="295"/>
      <c r="LN460" s="295"/>
      <c r="LO460" s="295"/>
      <c r="LP460" s="295"/>
      <c r="LQ460" s="295"/>
      <c r="LR460" s="294"/>
      <c r="LS460" s="294"/>
      <c r="LT460" s="294"/>
      <c r="LU460" s="294"/>
      <c r="LV460" s="295"/>
      <c r="LW460" s="295"/>
      <c r="LX460" s="295"/>
      <c r="LY460" s="295"/>
      <c r="LZ460" s="295"/>
      <c r="MA460" s="295"/>
      <c r="MB460" s="295"/>
      <c r="MC460" s="295"/>
      <c r="MD460" s="295"/>
      <c r="ME460" s="295"/>
      <c r="MF460" s="294"/>
      <c r="MG460" s="294"/>
      <c r="MH460" s="294"/>
      <c r="MI460" s="294"/>
      <c r="MJ460" s="295"/>
      <c r="MK460" s="295"/>
      <c r="ML460" s="295"/>
      <c r="MM460" s="295"/>
      <c r="MN460" s="295"/>
      <c r="MO460" s="295"/>
      <c r="MP460" s="295"/>
      <c r="MQ460" s="295"/>
      <c r="MR460" s="295"/>
      <c r="MS460" s="295"/>
      <c r="MT460" s="294"/>
      <c r="MU460" s="294"/>
      <c r="MV460" s="294"/>
      <c r="MW460" s="294"/>
      <c r="MX460" s="295"/>
      <c r="MY460" s="295"/>
      <c r="MZ460" s="295"/>
      <c r="NA460" s="295"/>
      <c r="NB460" s="295"/>
      <c r="NC460" s="295"/>
      <c r="ND460" s="295"/>
      <c r="NE460" s="295"/>
      <c r="NF460" s="295"/>
      <c r="NG460" s="295"/>
      <c r="NH460" s="294"/>
      <c r="NI460" s="294"/>
      <c r="NJ460" s="294"/>
      <c r="NK460" s="294"/>
      <c r="NL460" s="295"/>
      <c r="NM460" s="295"/>
      <c r="NN460" s="295"/>
      <c r="NO460" s="295"/>
      <c r="NP460" s="295"/>
      <c r="NQ460" s="295"/>
      <c r="NR460" s="295"/>
      <c r="NS460" s="295"/>
      <c r="NT460" s="295"/>
      <c r="NU460" s="295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4"/>
      <c r="OK460" s="294"/>
      <c r="OL460" s="294"/>
      <c r="OM460" s="294"/>
      <c r="ON460" s="295"/>
      <c r="OO460" s="295"/>
      <c r="OP460" s="295"/>
      <c r="OQ460" s="295"/>
      <c r="OR460" s="295"/>
      <c r="OS460" s="295"/>
      <c r="OT460" s="295"/>
      <c r="OU460" s="295"/>
      <c r="OV460" s="295"/>
      <c r="OW460" s="295"/>
      <c r="OX460" s="294"/>
      <c r="OY460" s="294"/>
      <c r="OZ460" s="294"/>
      <c r="PA460" s="294"/>
      <c r="PB460" s="295"/>
      <c r="PC460" s="295"/>
      <c r="PD460" s="295"/>
      <c r="PE460" s="295"/>
      <c r="PF460" s="295"/>
      <c r="PG460" s="295"/>
      <c r="PH460" s="295"/>
      <c r="PI460" s="295"/>
      <c r="PJ460" s="295"/>
      <c r="PK460" s="295"/>
      <c r="PL460" s="294"/>
      <c r="PM460" s="294"/>
      <c r="PN460" s="294"/>
      <c r="PO460" s="294"/>
      <c r="PP460" s="295"/>
      <c r="PQ460" s="295"/>
      <c r="PR460" s="295"/>
      <c r="PS460" s="295"/>
      <c r="PT460" s="295"/>
      <c r="PU460" s="295"/>
      <c r="PV460" s="295"/>
      <c r="PW460" s="295"/>
      <c r="PX460" s="295"/>
      <c r="PY460" s="295"/>
      <c r="PZ460" s="294"/>
      <c r="QA460" s="294"/>
      <c r="QB460" s="294"/>
      <c r="QC460" s="294"/>
      <c r="QD460" s="295"/>
      <c r="QE460" s="295"/>
      <c r="QF460" s="295"/>
      <c r="QG460" s="295"/>
      <c r="QH460" s="295"/>
      <c r="QI460" s="295"/>
      <c r="QJ460" s="295"/>
      <c r="QK460" s="295"/>
      <c r="QL460" s="295"/>
      <c r="QM460" s="295"/>
      <c r="QN460" s="294"/>
      <c r="QO460" s="294"/>
      <c r="QP460" s="294"/>
      <c r="QQ460" s="294"/>
      <c r="QR460" s="295"/>
      <c r="QS460" s="295"/>
      <c r="QT460" s="295"/>
      <c r="QU460" s="295"/>
      <c r="QV460" s="295"/>
      <c r="QW460" s="295"/>
      <c r="QX460" s="295"/>
      <c r="QY460" s="295"/>
      <c r="QZ460" s="295"/>
      <c r="RA460" s="295"/>
      <c r="RB460" s="294"/>
      <c r="RC460" s="294"/>
      <c r="RD460" s="294"/>
      <c r="RE460" s="294"/>
      <c r="RF460" s="295"/>
      <c r="RG460" s="295"/>
      <c r="RH460" s="295"/>
      <c r="RI460" s="295"/>
      <c r="RJ460" s="295"/>
      <c r="RK460" s="295"/>
      <c r="RL460" s="295"/>
      <c r="RM460" s="295"/>
      <c r="RN460" s="295"/>
      <c r="RO460" s="295"/>
      <c r="RP460" s="294"/>
      <c r="RQ460" s="294"/>
      <c r="RR460" s="294"/>
      <c r="RS460" s="294"/>
      <c r="RT460" s="295"/>
      <c r="RU460" s="295"/>
      <c r="RV460" s="295"/>
      <c r="RW460" s="295"/>
      <c r="RX460" s="295"/>
      <c r="RY460" s="295"/>
      <c r="RZ460" s="295"/>
      <c r="SA460" s="295"/>
      <c r="SB460" s="295"/>
      <c r="SC460" s="295"/>
      <c r="SD460" s="203"/>
      <c r="SE460" s="203"/>
      <c r="SF460" s="203"/>
      <c r="SG460" s="203"/>
      <c r="SH460" s="180"/>
      <c r="SI460" s="180"/>
      <c r="SJ460" s="180"/>
      <c r="SK460" s="180"/>
      <c r="SL460" s="180"/>
      <c r="SM460" s="180"/>
      <c r="SN460" s="180"/>
      <c r="SO460" s="180"/>
      <c r="SP460" s="180"/>
      <c r="SQ460" s="180"/>
      <c r="SR460" s="203"/>
      <c r="SS460" s="203"/>
      <c r="ST460" s="203"/>
      <c r="SU460" s="203"/>
      <c r="SV460" s="180"/>
      <c r="SW460" s="180"/>
      <c r="SX460" s="180"/>
      <c r="SY460" s="180"/>
      <c r="SZ460" s="180"/>
      <c r="TA460" s="180"/>
      <c r="TB460" s="180"/>
      <c r="TC460" s="180"/>
      <c r="TD460" s="180"/>
      <c r="TE460" s="180"/>
      <c r="TF460" s="203"/>
      <c r="TG460" s="203"/>
      <c r="TH460" s="203"/>
      <c r="TI460" s="203"/>
      <c r="TJ460" s="180"/>
      <c r="TK460" s="180"/>
      <c r="TL460" s="180"/>
      <c r="TM460" s="180"/>
      <c r="TN460" s="180"/>
      <c r="TO460" s="180"/>
      <c r="TP460" s="180"/>
      <c r="TQ460" s="180"/>
      <c r="TR460" s="180"/>
      <c r="TS460" s="180"/>
      <c r="TT460" s="203"/>
      <c r="TU460" s="203"/>
      <c r="TV460" s="203"/>
      <c r="TW460" s="203"/>
      <c r="TX460" s="180"/>
      <c r="TY460" s="180"/>
      <c r="TZ460" s="180"/>
      <c r="UA460" s="180"/>
      <c r="UB460" s="180"/>
      <c r="UC460" s="180"/>
      <c r="UD460" s="180"/>
      <c r="UE460" s="180"/>
      <c r="UF460" s="180"/>
      <c r="UG460" s="180"/>
      <c r="UH460" s="203"/>
      <c r="UI460" s="203"/>
      <c r="UJ460" s="203"/>
      <c r="UK460" s="203"/>
      <c r="UL460" s="180"/>
      <c r="UM460" s="180"/>
      <c r="UN460" s="180"/>
      <c r="UO460" s="180"/>
      <c r="UP460" s="180"/>
      <c r="UQ460" s="180"/>
      <c r="UR460" s="180"/>
      <c r="US460" s="180"/>
      <c r="UT460" s="180"/>
      <c r="UU460" s="180"/>
      <c r="UV460" s="203"/>
      <c r="UW460" s="203"/>
      <c r="UX460" s="203"/>
      <c r="UY460" s="203"/>
      <c r="UZ460" s="180"/>
      <c r="VA460" s="180"/>
      <c r="VB460" s="180"/>
      <c r="VC460" s="180"/>
      <c r="VD460" s="180"/>
      <c r="VE460" s="180"/>
      <c r="VF460" s="180"/>
      <c r="VG460" s="180"/>
      <c r="VH460" s="180"/>
      <c r="VI460" s="180"/>
    </row>
    <row r="461" ht="13.5" customHeight="1">
      <c r="A461" s="290"/>
      <c r="B461" s="291"/>
      <c r="C461" s="291"/>
      <c r="D461" s="291"/>
      <c r="E461" s="292"/>
      <c r="F461" s="86"/>
      <c r="G461" s="86"/>
      <c r="H461" s="294"/>
      <c r="I461" s="294"/>
      <c r="J461" s="294"/>
      <c r="K461" s="294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4"/>
      <c r="W461" s="294"/>
      <c r="X461" s="294"/>
      <c r="Y461" s="294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4"/>
      <c r="AK461" s="294"/>
      <c r="AL461" s="294"/>
      <c r="AM461" s="294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4"/>
      <c r="AY461" s="294"/>
      <c r="AZ461" s="294"/>
      <c r="BA461" s="294"/>
      <c r="BB461" s="296"/>
      <c r="BC461" s="296"/>
      <c r="BD461" s="296"/>
      <c r="BE461" s="296"/>
      <c r="BF461" s="296"/>
      <c r="BG461" s="296"/>
      <c r="BH461" s="296"/>
      <c r="BI461" s="296"/>
      <c r="BJ461" s="296"/>
      <c r="BK461" s="296"/>
      <c r="BL461" s="294"/>
      <c r="BM461" s="294"/>
      <c r="BN461" s="294"/>
      <c r="BO461" s="294"/>
      <c r="BP461" s="296"/>
      <c r="BQ461" s="296"/>
      <c r="BR461" s="296"/>
      <c r="BS461" s="296"/>
      <c r="BT461" s="296"/>
      <c r="BU461" s="296"/>
      <c r="BV461" s="296"/>
      <c r="BW461" s="296"/>
      <c r="BX461" s="296"/>
      <c r="BY461" s="296"/>
      <c r="BZ461" s="294"/>
      <c r="CA461" s="294"/>
      <c r="CB461" s="294"/>
      <c r="CC461" s="294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4"/>
      <c r="CO461" s="294"/>
      <c r="CP461" s="294"/>
      <c r="CQ461" s="294"/>
      <c r="CR461" s="296"/>
      <c r="CS461" s="296"/>
      <c r="CT461" s="296"/>
      <c r="CU461" s="296"/>
      <c r="CV461" s="296"/>
      <c r="CW461" s="296"/>
      <c r="CX461" s="296"/>
      <c r="CY461" s="296"/>
      <c r="CZ461" s="296"/>
      <c r="DA461" s="296"/>
      <c r="DB461" s="294"/>
      <c r="DC461" s="294"/>
      <c r="DD461" s="294"/>
      <c r="DE461" s="294"/>
      <c r="DF461" s="296"/>
      <c r="DG461" s="296"/>
      <c r="DH461" s="296"/>
      <c r="DI461" s="296"/>
      <c r="DJ461" s="296"/>
      <c r="DK461" s="296"/>
      <c r="DL461" s="296"/>
      <c r="DM461" s="296"/>
      <c r="DN461" s="296"/>
      <c r="DO461" s="296"/>
      <c r="DP461" s="294"/>
      <c r="DQ461" s="294"/>
      <c r="DR461" s="294"/>
      <c r="DS461" s="294"/>
      <c r="DT461" s="296"/>
      <c r="DU461" s="296"/>
      <c r="DV461" s="296"/>
      <c r="DW461" s="296"/>
      <c r="DX461" s="296"/>
      <c r="DY461" s="296"/>
      <c r="DZ461" s="296"/>
      <c r="EA461" s="296"/>
      <c r="EB461" s="296"/>
      <c r="EC461" s="296"/>
      <c r="ED461" s="294"/>
      <c r="EE461" s="294"/>
      <c r="EF461" s="294"/>
      <c r="EG461" s="294"/>
      <c r="EH461" s="296"/>
      <c r="EI461" s="296"/>
      <c r="EJ461" s="296"/>
      <c r="EK461" s="296"/>
      <c r="EL461" s="296"/>
      <c r="EM461" s="296"/>
      <c r="EN461" s="296"/>
      <c r="EO461" s="296"/>
      <c r="EP461" s="296"/>
      <c r="EQ461" s="296"/>
      <c r="ER461" s="294"/>
      <c r="ES461" s="294"/>
      <c r="ET461" s="294"/>
      <c r="EU461" s="294"/>
      <c r="EV461" s="296"/>
      <c r="EW461" s="296"/>
      <c r="EX461" s="296"/>
      <c r="EY461" s="296"/>
      <c r="EZ461" s="296"/>
      <c r="FA461" s="296"/>
      <c r="FB461" s="296"/>
      <c r="FC461" s="296"/>
      <c r="FD461" s="296"/>
      <c r="FE461" s="296"/>
      <c r="FF461" s="294"/>
      <c r="FG461" s="294"/>
      <c r="FH461" s="294"/>
      <c r="FI461" s="294"/>
      <c r="FJ461" s="296"/>
      <c r="FK461" s="296"/>
      <c r="FL461" s="296"/>
      <c r="FM461" s="296"/>
      <c r="FN461" s="296"/>
      <c r="FO461" s="296"/>
      <c r="FP461" s="296"/>
      <c r="FQ461" s="296"/>
      <c r="FR461" s="296"/>
      <c r="FS461" s="296"/>
      <c r="FT461" s="294"/>
      <c r="FU461" s="294"/>
      <c r="FV461" s="294"/>
      <c r="FW461" s="294"/>
      <c r="FX461" s="296"/>
      <c r="FY461" s="296"/>
      <c r="FZ461" s="296"/>
      <c r="GA461" s="296"/>
      <c r="GB461" s="296"/>
      <c r="GC461" s="296"/>
      <c r="GD461" s="296"/>
      <c r="GE461" s="296"/>
      <c r="GF461" s="296"/>
      <c r="GG461" s="296"/>
      <c r="GH461" s="294"/>
      <c r="GI461" s="294"/>
      <c r="GJ461" s="294"/>
      <c r="GK461" s="294"/>
      <c r="GL461" s="296"/>
      <c r="GM461" s="296"/>
      <c r="GN461" s="296"/>
      <c r="GO461" s="296"/>
      <c r="GP461" s="296"/>
      <c r="GQ461" s="296"/>
      <c r="GR461" s="296"/>
      <c r="GS461" s="296"/>
      <c r="GT461" s="296"/>
      <c r="GU461" s="296"/>
      <c r="GV461" s="294"/>
      <c r="GW461" s="294"/>
      <c r="GX461" s="294"/>
      <c r="GY461" s="294"/>
      <c r="GZ461" s="296"/>
      <c r="HA461" s="296"/>
      <c r="HB461" s="296"/>
      <c r="HC461" s="296"/>
      <c r="HD461" s="296"/>
      <c r="HE461" s="296"/>
      <c r="HF461" s="296"/>
      <c r="HG461" s="296"/>
      <c r="HH461" s="296"/>
      <c r="HI461" s="296"/>
      <c r="HJ461" s="294"/>
      <c r="HK461" s="294"/>
      <c r="HL461" s="294"/>
      <c r="HM461" s="294"/>
      <c r="HN461" s="296"/>
      <c r="HO461" s="296"/>
      <c r="HP461" s="296"/>
      <c r="HQ461" s="296"/>
      <c r="HR461" s="296"/>
      <c r="HS461" s="296"/>
      <c r="HT461" s="296"/>
      <c r="HU461" s="296"/>
      <c r="HV461" s="296"/>
      <c r="HW461" s="296"/>
      <c r="HX461" s="294"/>
      <c r="HY461" s="294"/>
      <c r="HZ461" s="294"/>
      <c r="IA461" s="294"/>
      <c r="IB461" s="296"/>
      <c r="IC461" s="296"/>
      <c r="ID461" s="296"/>
      <c r="IE461" s="296"/>
      <c r="IF461" s="296"/>
      <c r="IG461" s="296"/>
      <c r="IH461" s="296"/>
      <c r="II461" s="296"/>
      <c r="IJ461" s="296"/>
      <c r="IK461" s="296"/>
      <c r="IL461" s="294"/>
      <c r="IM461" s="294"/>
      <c r="IN461" s="294"/>
      <c r="IO461" s="294"/>
      <c r="IP461" s="296"/>
      <c r="IQ461" s="296"/>
      <c r="IR461" s="296"/>
      <c r="IS461" s="296"/>
      <c r="IT461" s="296"/>
      <c r="IU461" s="296"/>
      <c r="IV461" s="296"/>
      <c r="IW461" s="296"/>
      <c r="IX461" s="296"/>
      <c r="IY461" s="296"/>
      <c r="IZ461" s="294"/>
      <c r="JA461" s="294"/>
      <c r="JB461" s="294"/>
      <c r="JC461" s="294"/>
      <c r="JD461" s="296"/>
      <c r="JE461" s="296"/>
      <c r="JF461" s="296"/>
      <c r="JG461" s="296"/>
      <c r="JH461" s="296"/>
      <c r="JI461" s="296"/>
      <c r="JJ461" s="296"/>
      <c r="JK461" s="296"/>
      <c r="JL461" s="296"/>
      <c r="JM461" s="296"/>
      <c r="JN461" s="294"/>
      <c r="JO461" s="294"/>
      <c r="JP461" s="294"/>
      <c r="JQ461" s="294"/>
      <c r="JR461" s="296"/>
      <c r="JS461" s="296"/>
      <c r="JT461" s="296"/>
      <c r="JU461" s="296"/>
      <c r="JV461" s="296"/>
      <c r="JW461" s="296"/>
      <c r="JX461" s="296"/>
      <c r="JY461" s="296"/>
      <c r="JZ461" s="296"/>
      <c r="KA461" s="296"/>
      <c r="KB461" s="294"/>
      <c r="KC461" s="294"/>
      <c r="KD461" s="294"/>
      <c r="KE461" s="294"/>
      <c r="KF461" s="296"/>
      <c r="KG461" s="296"/>
      <c r="KH461" s="296"/>
      <c r="KI461" s="296"/>
      <c r="KJ461" s="296"/>
      <c r="KK461" s="296"/>
      <c r="KL461" s="296"/>
      <c r="KM461" s="296"/>
      <c r="KN461" s="296"/>
      <c r="KO461" s="296"/>
      <c r="KP461" s="294"/>
      <c r="KQ461" s="294"/>
      <c r="KR461" s="294"/>
      <c r="KS461" s="294"/>
      <c r="KT461" s="296"/>
      <c r="KU461" s="296"/>
      <c r="KV461" s="296"/>
      <c r="KW461" s="296"/>
      <c r="KX461" s="296"/>
      <c r="KY461" s="296"/>
      <c r="KZ461" s="296"/>
      <c r="LA461" s="296"/>
      <c r="LB461" s="296"/>
      <c r="LC461" s="296"/>
      <c r="LD461" s="294"/>
      <c r="LE461" s="294"/>
      <c r="LF461" s="294"/>
      <c r="LG461" s="294"/>
      <c r="LH461" s="296"/>
      <c r="LI461" s="296"/>
      <c r="LJ461" s="296"/>
      <c r="LK461" s="296"/>
      <c r="LL461" s="296"/>
      <c r="LM461" s="296"/>
      <c r="LN461" s="296"/>
      <c r="LO461" s="296"/>
      <c r="LP461" s="296"/>
      <c r="LQ461" s="296"/>
      <c r="LR461" s="294"/>
      <c r="LS461" s="294"/>
      <c r="LT461" s="294"/>
      <c r="LU461" s="294"/>
      <c r="LV461" s="296"/>
      <c r="LW461" s="296"/>
      <c r="LX461" s="296"/>
      <c r="LY461" s="296"/>
      <c r="LZ461" s="296"/>
      <c r="MA461" s="296"/>
      <c r="MB461" s="296"/>
      <c r="MC461" s="296"/>
      <c r="MD461" s="296"/>
      <c r="ME461" s="296"/>
      <c r="MF461" s="294"/>
      <c r="MG461" s="294"/>
      <c r="MH461" s="294"/>
      <c r="MI461" s="294"/>
      <c r="MJ461" s="296"/>
      <c r="MK461" s="296"/>
      <c r="ML461" s="296"/>
      <c r="MM461" s="296"/>
      <c r="MN461" s="296"/>
      <c r="MO461" s="296"/>
      <c r="MP461" s="296"/>
      <c r="MQ461" s="296"/>
      <c r="MR461" s="296"/>
      <c r="MS461" s="296"/>
      <c r="MT461" s="294"/>
      <c r="MU461" s="294"/>
      <c r="MV461" s="294"/>
      <c r="MW461" s="294"/>
      <c r="MX461" s="296"/>
      <c r="MY461" s="296"/>
      <c r="MZ461" s="296"/>
      <c r="NA461" s="296"/>
      <c r="NB461" s="296"/>
      <c r="NC461" s="296"/>
      <c r="ND461" s="296"/>
      <c r="NE461" s="296"/>
      <c r="NF461" s="296"/>
      <c r="NG461" s="296"/>
      <c r="NH461" s="294"/>
      <c r="NI461" s="294"/>
      <c r="NJ461" s="294"/>
      <c r="NK461" s="294"/>
      <c r="NL461" s="296"/>
      <c r="NM461" s="296"/>
      <c r="NN461" s="296"/>
      <c r="NO461" s="296"/>
      <c r="NP461" s="296"/>
      <c r="NQ461" s="296"/>
      <c r="NR461" s="296"/>
      <c r="NS461" s="296"/>
      <c r="NT461" s="296"/>
      <c r="NU461" s="296"/>
      <c r="NV461" s="161"/>
      <c r="NW461" s="161"/>
      <c r="NX461" s="161"/>
      <c r="NY461" s="161"/>
      <c r="NZ461" s="297"/>
      <c r="OA461" s="297"/>
      <c r="OB461" s="297"/>
      <c r="OC461" s="297"/>
      <c r="OD461" s="297"/>
      <c r="OE461" s="297"/>
      <c r="OF461" s="297"/>
      <c r="OG461" s="297"/>
      <c r="OH461" s="297"/>
      <c r="OI461" s="297"/>
      <c r="OJ461" s="294"/>
      <c r="OK461" s="294"/>
      <c r="OL461" s="294"/>
      <c r="OM461" s="294"/>
      <c r="ON461" s="296"/>
      <c r="OO461" s="296"/>
      <c r="OP461" s="296"/>
      <c r="OQ461" s="296"/>
      <c r="OR461" s="296"/>
      <c r="OS461" s="296"/>
      <c r="OT461" s="296"/>
      <c r="OU461" s="296"/>
      <c r="OV461" s="296"/>
      <c r="OW461" s="296"/>
      <c r="OX461" s="294"/>
      <c r="OY461" s="294"/>
      <c r="OZ461" s="294"/>
      <c r="PA461" s="294"/>
      <c r="PB461" s="296"/>
      <c r="PC461" s="296"/>
      <c r="PD461" s="296"/>
      <c r="PE461" s="296"/>
      <c r="PF461" s="296"/>
      <c r="PG461" s="296"/>
      <c r="PH461" s="296"/>
      <c r="PI461" s="296"/>
      <c r="PJ461" s="296"/>
      <c r="PK461" s="296"/>
      <c r="PL461" s="294"/>
      <c r="PM461" s="294"/>
      <c r="PN461" s="294"/>
      <c r="PO461" s="294"/>
      <c r="PP461" s="296"/>
      <c r="PQ461" s="296"/>
      <c r="PR461" s="296"/>
      <c r="PS461" s="296"/>
      <c r="PT461" s="296"/>
      <c r="PU461" s="296"/>
      <c r="PV461" s="296"/>
      <c r="PW461" s="296"/>
      <c r="PX461" s="296"/>
      <c r="PY461" s="296"/>
      <c r="PZ461" s="294"/>
      <c r="QA461" s="294"/>
      <c r="QB461" s="294"/>
      <c r="QC461" s="294"/>
      <c r="QD461" s="296"/>
      <c r="QE461" s="296"/>
      <c r="QF461" s="296"/>
      <c r="QG461" s="296"/>
      <c r="QH461" s="296"/>
      <c r="QI461" s="296"/>
      <c r="QJ461" s="296"/>
      <c r="QK461" s="296"/>
      <c r="QL461" s="296"/>
      <c r="QM461" s="296"/>
      <c r="QN461" s="294"/>
      <c r="QO461" s="294"/>
      <c r="QP461" s="294"/>
      <c r="QQ461" s="294"/>
      <c r="QR461" s="296"/>
      <c r="QS461" s="296"/>
      <c r="QT461" s="296"/>
      <c r="QU461" s="296"/>
      <c r="QV461" s="296"/>
      <c r="QW461" s="296"/>
      <c r="QX461" s="296"/>
      <c r="QY461" s="296"/>
      <c r="QZ461" s="296"/>
      <c r="RA461" s="296"/>
      <c r="RB461" s="294"/>
      <c r="RC461" s="294"/>
      <c r="RD461" s="294"/>
      <c r="RE461" s="294"/>
      <c r="RF461" s="296"/>
      <c r="RG461" s="296"/>
      <c r="RH461" s="296"/>
      <c r="RI461" s="296"/>
      <c r="RJ461" s="296"/>
      <c r="RK461" s="296"/>
      <c r="RL461" s="296"/>
      <c r="RM461" s="296"/>
      <c r="RN461" s="296"/>
      <c r="RO461" s="296"/>
      <c r="RP461" s="294"/>
      <c r="RQ461" s="294"/>
      <c r="RR461" s="294"/>
      <c r="RS461" s="294"/>
      <c r="RT461" s="296"/>
      <c r="RU461" s="296"/>
      <c r="RV461" s="296"/>
      <c r="RW461" s="296"/>
      <c r="RX461" s="296"/>
      <c r="RY461" s="296"/>
      <c r="RZ461" s="296"/>
      <c r="SA461" s="296"/>
      <c r="SB461" s="296"/>
      <c r="SC461" s="296"/>
      <c r="SD461" s="203"/>
      <c r="SE461" s="203"/>
      <c r="SF461" s="203"/>
      <c r="SG461" s="203"/>
      <c r="SH461" s="298"/>
      <c r="SI461" s="298"/>
      <c r="SJ461" s="298"/>
      <c r="SK461" s="298"/>
      <c r="SL461" s="298"/>
      <c r="SM461" s="298"/>
      <c r="SN461" s="298"/>
      <c r="SO461" s="298"/>
      <c r="SP461" s="298"/>
      <c r="SQ461" s="298"/>
      <c r="SR461" s="203"/>
      <c r="SS461" s="203"/>
      <c r="ST461" s="203"/>
      <c r="SU461" s="203"/>
      <c r="SV461" s="298"/>
      <c r="SW461" s="298"/>
      <c r="SX461" s="298"/>
      <c r="SY461" s="298"/>
      <c r="SZ461" s="298"/>
      <c r="TA461" s="298"/>
      <c r="TB461" s="298"/>
      <c r="TC461" s="298"/>
      <c r="TD461" s="298"/>
      <c r="TE461" s="298"/>
      <c r="TF461" s="203"/>
      <c r="TG461" s="203"/>
      <c r="TH461" s="203"/>
      <c r="TI461" s="203"/>
      <c r="TJ461" s="298"/>
      <c r="TK461" s="298"/>
      <c r="TL461" s="298"/>
      <c r="TM461" s="298"/>
      <c r="TN461" s="298"/>
      <c r="TO461" s="298"/>
      <c r="TP461" s="298"/>
      <c r="TQ461" s="298"/>
      <c r="TR461" s="298"/>
      <c r="TS461" s="298"/>
      <c r="TT461" s="203"/>
      <c r="TU461" s="203"/>
      <c r="TV461" s="203"/>
      <c r="TW461" s="203"/>
      <c r="TX461" s="298"/>
      <c r="TY461" s="298"/>
      <c r="TZ461" s="298"/>
      <c r="UA461" s="298"/>
      <c r="UB461" s="298"/>
      <c r="UC461" s="298"/>
      <c r="UD461" s="298"/>
      <c r="UE461" s="298"/>
      <c r="UF461" s="298"/>
      <c r="UG461" s="298"/>
      <c r="UH461" s="203"/>
      <c r="UI461" s="203"/>
      <c r="UJ461" s="203"/>
      <c r="UK461" s="203"/>
      <c r="UL461" s="298"/>
      <c r="UM461" s="298"/>
      <c r="UN461" s="298"/>
      <c r="UO461" s="298"/>
      <c r="UP461" s="298"/>
      <c r="UQ461" s="298"/>
      <c r="UR461" s="298"/>
      <c r="US461" s="298"/>
      <c r="UT461" s="298"/>
      <c r="UU461" s="298"/>
      <c r="UV461" s="203"/>
      <c r="UW461" s="203"/>
      <c r="UX461" s="203"/>
      <c r="UY461" s="203"/>
      <c r="UZ461" s="298"/>
      <c r="VA461" s="298"/>
      <c r="VB461" s="298"/>
      <c r="VC461" s="298"/>
      <c r="VD461" s="298"/>
      <c r="VE461" s="298"/>
      <c r="VF461" s="298"/>
      <c r="VG461" s="298"/>
      <c r="VH461" s="298"/>
      <c r="VI461" s="298"/>
    </row>
    <row r="462" ht="13.5" customHeight="1">
      <c r="A462" s="290"/>
      <c r="B462" s="291"/>
      <c r="C462" s="291"/>
      <c r="D462" s="291"/>
      <c r="E462" s="292"/>
      <c r="F462" s="86"/>
      <c r="G462" s="86"/>
      <c r="H462" s="294"/>
      <c r="I462" s="294"/>
      <c r="J462" s="294"/>
      <c r="K462" s="294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4"/>
      <c r="W462" s="294"/>
      <c r="X462" s="294"/>
      <c r="Y462" s="294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4"/>
      <c r="AK462" s="294"/>
      <c r="AL462" s="294"/>
      <c r="AM462" s="294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4"/>
      <c r="AY462" s="294"/>
      <c r="AZ462" s="294"/>
      <c r="BA462" s="294"/>
      <c r="BB462" s="296"/>
      <c r="BC462" s="296"/>
      <c r="BD462" s="296"/>
      <c r="BE462" s="296"/>
      <c r="BF462" s="296"/>
      <c r="BG462" s="296"/>
      <c r="BH462" s="296"/>
      <c r="BI462" s="296"/>
      <c r="BJ462" s="296"/>
      <c r="BK462" s="296"/>
      <c r="BL462" s="294"/>
      <c r="BM462" s="294"/>
      <c r="BN462" s="294"/>
      <c r="BO462" s="294"/>
      <c r="BP462" s="296"/>
      <c r="BQ462" s="296"/>
      <c r="BR462" s="296"/>
      <c r="BS462" s="296"/>
      <c r="BT462" s="296"/>
      <c r="BU462" s="296"/>
      <c r="BV462" s="296"/>
      <c r="BW462" s="296"/>
      <c r="BX462" s="296"/>
      <c r="BY462" s="296"/>
      <c r="BZ462" s="294"/>
      <c r="CA462" s="294"/>
      <c r="CB462" s="294"/>
      <c r="CC462" s="294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4"/>
      <c r="CO462" s="294"/>
      <c r="CP462" s="294"/>
      <c r="CQ462" s="294"/>
      <c r="CR462" s="296"/>
      <c r="CS462" s="296"/>
      <c r="CT462" s="296"/>
      <c r="CU462" s="296"/>
      <c r="CV462" s="296"/>
      <c r="CW462" s="296"/>
      <c r="CX462" s="296"/>
      <c r="CY462" s="296"/>
      <c r="CZ462" s="296"/>
      <c r="DA462" s="296"/>
      <c r="DB462" s="294"/>
      <c r="DC462" s="294"/>
      <c r="DD462" s="294"/>
      <c r="DE462" s="294"/>
      <c r="DF462" s="296"/>
      <c r="DG462" s="296"/>
      <c r="DH462" s="296"/>
      <c r="DI462" s="296"/>
      <c r="DJ462" s="296"/>
      <c r="DK462" s="296"/>
      <c r="DL462" s="296"/>
      <c r="DM462" s="296"/>
      <c r="DN462" s="296"/>
      <c r="DO462" s="296"/>
      <c r="DP462" s="294"/>
      <c r="DQ462" s="294"/>
      <c r="DR462" s="294"/>
      <c r="DS462" s="294"/>
      <c r="DT462" s="296"/>
      <c r="DU462" s="296"/>
      <c r="DV462" s="296"/>
      <c r="DW462" s="296"/>
      <c r="DX462" s="296"/>
      <c r="DY462" s="296"/>
      <c r="DZ462" s="296"/>
      <c r="EA462" s="296"/>
      <c r="EB462" s="296"/>
      <c r="EC462" s="296"/>
      <c r="ED462" s="294"/>
      <c r="EE462" s="294"/>
      <c r="EF462" s="294"/>
      <c r="EG462" s="294"/>
      <c r="EH462" s="296"/>
      <c r="EI462" s="296"/>
      <c r="EJ462" s="296"/>
      <c r="EK462" s="296"/>
      <c r="EL462" s="296"/>
      <c r="EM462" s="296"/>
      <c r="EN462" s="296"/>
      <c r="EO462" s="296"/>
      <c r="EP462" s="296"/>
      <c r="EQ462" s="296"/>
      <c r="ER462" s="294"/>
      <c r="ES462" s="294"/>
      <c r="ET462" s="294"/>
      <c r="EU462" s="294"/>
      <c r="EV462" s="296"/>
      <c r="EW462" s="296"/>
      <c r="EX462" s="296"/>
      <c r="EY462" s="296"/>
      <c r="EZ462" s="296"/>
      <c r="FA462" s="296"/>
      <c r="FB462" s="296"/>
      <c r="FC462" s="296"/>
      <c r="FD462" s="296"/>
      <c r="FE462" s="296"/>
      <c r="FF462" s="294"/>
      <c r="FG462" s="294"/>
      <c r="FH462" s="294"/>
      <c r="FI462" s="294"/>
      <c r="FJ462" s="296"/>
      <c r="FK462" s="296"/>
      <c r="FL462" s="296"/>
      <c r="FM462" s="296"/>
      <c r="FN462" s="296"/>
      <c r="FO462" s="296"/>
      <c r="FP462" s="296"/>
      <c r="FQ462" s="296"/>
      <c r="FR462" s="296"/>
      <c r="FS462" s="296"/>
      <c r="FT462" s="294"/>
      <c r="FU462" s="294"/>
      <c r="FV462" s="294"/>
      <c r="FW462" s="294"/>
      <c r="FX462" s="296"/>
      <c r="FY462" s="296"/>
      <c r="FZ462" s="296"/>
      <c r="GA462" s="296"/>
      <c r="GB462" s="296"/>
      <c r="GC462" s="296"/>
      <c r="GD462" s="296"/>
      <c r="GE462" s="296"/>
      <c r="GF462" s="296"/>
      <c r="GG462" s="296"/>
      <c r="GH462" s="294"/>
      <c r="GI462" s="294"/>
      <c r="GJ462" s="294"/>
      <c r="GK462" s="294"/>
      <c r="GL462" s="296"/>
      <c r="GM462" s="296"/>
      <c r="GN462" s="296"/>
      <c r="GO462" s="296"/>
      <c r="GP462" s="296"/>
      <c r="GQ462" s="296"/>
      <c r="GR462" s="296"/>
      <c r="GS462" s="296"/>
      <c r="GT462" s="296"/>
      <c r="GU462" s="296"/>
      <c r="GV462" s="294"/>
      <c r="GW462" s="294"/>
      <c r="GX462" s="294"/>
      <c r="GY462" s="294"/>
      <c r="GZ462" s="296"/>
      <c r="HA462" s="296"/>
      <c r="HB462" s="296"/>
      <c r="HC462" s="296"/>
      <c r="HD462" s="296"/>
      <c r="HE462" s="296"/>
      <c r="HF462" s="296"/>
      <c r="HG462" s="296"/>
      <c r="HH462" s="296"/>
      <c r="HI462" s="296"/>
      <c r="HJ462" s="294"/>
      <c r="HK462" s="294"/>
      <c r="HL462" s="294"/>
      <c r="HM462" s="294"/>
      <c r="HN462" s="296"/>
      <c r="HO462" s="296"/>
      <c r="HP462" s="296"/>
      <c r="HQ462" s="296"/>
      <c r="HR462" s="296"/>
      <c r="HS462" s="296"/>
      <c r="HT462" s="296"/>
      <c r="HU462" s="296"/>
      <c r="HV462" s="296"/>
      <c r="HW462" s="296"/>
      <c r="HX462" s="294"/>
      <c r="HY462" s="294"/>
      <c r="HZ462" s="294"/>
      <c r="IA462" s="294"/>
      <c r="IB462" s="296"/>
      <c r="IC462" s="296"/>
      <c r="ID462" s="296"/>
      <c r="IE462" s="296"/>
      <c r="IF462" s="296"/>
      <c r="IG462" s="296"/>
      <c r="IH462" s="296"/>
      <c r="II462" s="296"/>
      <c r="IJ462" s="296"/>
      <c r="IK462" s="296"/>
      <c r="IL462" s="294"/>
      <c r="IM462" s="294"/>
      <c r="IN462" s="294"/>
      <c r="IO462" s="294"/>
      <c r="IP462" s="296"/>
      <c r="IQ462" s="296"/>
      <c r="IR462" s="296"/>
      <c r="IS462" s="296"/>
      <c r="IT462" s="296"/>
      <c r="IU462" s="296"/>
      <c r="IV462" s="296"/>
      <c r="IW462" s="296"/>
      <c r="IX462" s="296"/>
      <c r="IY462" s="296"/>
      <c r="IZ462" s="294"/>
      <c r="JA462" s="294"/>
      <c r="JB462" s="294"/>
      <c r="JC462" s="294"/>
      <c r="JD462" s="296"/>
      <c r="JE462" s="296"/>
      <c r="JF462" s="296"/>
      <c r="JG462" s="296"/>
      <c r="JH462" s="296"/>
      <c r="JI462" s="296"/>
      <c r="JJ462" s="296"/>
      <c r="JK462" s="296"/>
      <c r="JL462" s="296"/>
      <c r="JM462" s="296"/>
      <c r="JN462" s="294"/>
      <c r="JO462" s="294"/>
      <c r="JP462" s="294"/>
      <c r="JQ462" s="294"/>
      <c r="JR462" s="296"/>
      <c r="JS462" s="296"/>
      <c r="JT462" s="296"/>
      <c r="JU462" s="296"/>
      <c r="JV462" s="296"/>
      <c r="JW462" s="296"/>
      <c r="JX462" s="296"/>
      <c r="JY462" s="296"/>
      <c r="JZ462" s="296"/>
      <c r="KA462" s="296"/>
      <c r="KB462" s="294"/>
      <c r="KC462" s="294"/>
      <c r="KD462" s="294"/>
      <c r="KE462" s="294"/>
      <c r="KF462" s="296"/>
      <c r="KG462" s="296"/>
      <c r="KH462" s="296"/>
      <c r="KI462" s="296"/>
      <c r="KJ462" s="296"/>
      <c r="KK462" s="296"/>
      <c r="KL462" s="296"/>
      <c r="KM462" s="296"/>
      <c r="KN462" s="296"/>
      <c r="KO462" s="296"/>
      <c r="KP462" s="294"/>
      <c r="KQ462" s="294"/>
      <c r="KR462" s="294"/>
      <c r="KS462" s="294"/>
      <c r="KT462" s="296"/>
      <c r="KU462" s="296"/>
      <c r="KV462" s="296"/>
      <c r="KW462" s="296"/>
      <c r="KX462" s="296"/>
      <c r="KY462" s="296"/>
      <c r="KZ462" s="296"/>
      <c r="LA462" s="296"/>
      <c r="LB462" s="296"/>
      <c r="LC462" s="296"/>
      <c r="LD462" s="294"/>
      <c r="LE462" s="294"/>
      <c r="LF462" s="294"/>
      <c r="LG462" s="294"/>
      <c r="LH462" s="296"/>
      <c r="LI462" s="296"/>
      <c r="LJ462" s="296"/>
      <c r="LK462" s="296"/>
      <c r="LL462" s="296"/>
      <c r="LM462" s="296"/>
      <c r="LN462" s="296"/>
      <c r="LO462" s="296"/>
      <c r="LP462" s="296"/>
      <c r="LQ462" s="296"/>
      <c r="LR462" s="294"/>
      <c r="LS462" s="294"/>
      <c r="LT462" s="294"/>
      <c r="LU462" s="294"/>
      <c r="LV462" s="296"/>
      <c r="LW462" s="296"/>
      <c r="LX462" s="296"/>
      <c r="LY462" s="296"/>
      <c r="LZ462" s="296"/>
      <c r="MA462" s="296"/>
      <c r="MB462" s="296"/>
      <c r="MC462" s="296"/>
      <c r="MD462" s="296"/>
      <c r="ME462" s="296"/>
      <c r="MF462" s="294"/>
      <c r="MG462" s="294"/>
      <c r="MH462" s="294"/>
      <c r="MI462" s="294"/>
      <c r="MJ462" s="296"/>
      <c r="MK462" s="296"/>
      <c r="ML462" s="296"/>
      <c r="MM462" s="296"/>
      <c r="MN462" s="296"/>
      <c r="MO462" s="296"/>
      <c r="MP462" s="296"/>
      <c r="MQ462" s="296"/>
      <c r="MR462" s="296"/>
      <c r="MS462" s="296"/>
      <c r="MT462" s="294"/>
      <c r="MU462" s="294"/>
      <c r="MV462" s="294"/>
      <c r="MW462" s="294"/>
      <c r="MX462" s="296"/>
      <c r="MY462" s="296"/>
      <c r="MZ462" s="296"/>
      <c r="NA462" s="296"/>
      <c r="NB462" s="296"/>
      <c r="NC462" s="296"/>
      <c r="ND462" s="296"/>
      <c r="NE462" s="296"/>
      <c r="NF462" s="296"/>
      <c r="NG462" s="296"/>
      <c r="NH462" s="294"/>
      <c r="NI462" s="294"/>
      <c r="NJ462" s="294"/>
      <c r="NK462" s="294"/>
      <c r="NL462" s="296"/>
      <c r="NM462" s="296"/>
      <c r="NN462" s="296"/>
      <c r="NO462" s="296"/>
      <c r="NP462" s="296"/>
      <c r="NQ462" s="296"/>
      <c r="NR462" s="296"/>
      <c r="NS462" s="296"/>
      <c r="NT462" s="296"/>
      <c r="NU462" s="296"/>
      <c r="NV462" s="161"/>
      <c r="NW462" s="161"/>
      <c r="NX462" s="161"/>
      <c r="NY462" s="161"/>
      <c r="NZ462" s="297"/>
      <c r="OA462" s="297"/>
      <c r="OB462" s="297"/>
      <c r="OC462" s="297"/>
      <c r="OD462" s="297"/>
      <c r="OE462" s="297"/>
      <c r="OF462" s="297"/>
      <c r="OG462" s="297"/>
      <c r="OH462" s="297"/>
      <c r="OI462" s="297"/>
      <c r="OJ462" s="294"/>
      <c r="OK462" s="294"/>
      <c r="OL462" s="294"/>
      <c r="OM462" s="294"/>
      <c r="ON462" s="296"/>
      <c r="OO462" s="296"/>
      <c r="OP462" s="296"/>
      <c r="OQ462" s="296"/>
      <c r="OR462" s="296"/>
      <c r="OS462" s="296"/>
      <c r="OT462" s="296"/>
      <c r="OU462" s="296"/>
      <c r="OV462" s="296"/>
      <c r="OW462" s="296"/>
      <c r="OX462" s="294"/>
      <c r="OY462" s="294"/>
      <c r="OZ462" s="294"/>
      <c r="PA462" s="294"/>
      <c r="PB462" s="296"/>
      <c r="PC462" s="296"/>
      <c r="PD462" s="296"/>
      <c r="PE462" s="296"/>
      <c r="PF462" s="296"/>
      <c r="PG462" s="296"/>
      <c r="PH462" s="296"/>
      <c r="PI462" s="296"/>
      <c r="PJ462" s="296"/>
      <c r="PK462" s="296"/>
      <c r="PL462" s="294"/>
      <c r="PM462" s="294"/>
      <c r="PN462" s="294"/>
      <c r="PO462" s="294"/>
      <c r="PP462" s="296"/>
      <c r="PQ462" s="296"/>
      <c r="PR462" s="296"/>
      <c r="PS462" s="296"/>
      <c r="PT462" s="296"/>
      <c r="PU462" s="296"/>
      <c r="PV462" s="296"/>
      <c r="PW462" s="296"/>
      <c r="PX462" s="296"/>
      <c r="PY462" s="296"/>
      <c r="PZ462" s="294"/>
      <c r="QA462" s="294"/>
      <c r="QB462" s="294"/>
      <c r="QC462" s="294"/>
      <c r="QD462" s="296"/>
      <c r="QE462" s="296"/>
      <c r="QF462" s="296"/>
      <c r="QG462" s="296"/>
      <c r="QH462" s="296"/>
      <c r="QI462" s="296"/>
      <c r="QJ462" s="296"/>
      <c r="QK462" s="296"/>
      <c r="QL462" s="296"/>
      <c r="QM462" s="296"/>
      <c r="QN462" s="294"/>
      <c r="QO462" s="294"/>
      <c r="QP462" s="294"/>
      <c r="QQ462" s="294"/>
      <c r="QR462" s="296"/>
      <c r="QS462" s="296"/>
      <c r="QT462" s="296"/>
      <c r="QU462" s="296"/>
      <c r="QV462" s="296"/>
      <c r="QW462" s="296"/>
      <c r="QX462" s="296"/>
      <c r="QY462" s="296"/>
      <c r="QZ462" s="296"/>
      <c r="RA462" s="296"/>
      <c r="RB462" s="294"/>
      <c r="RC462" s="294"/>
      <c r="RD462" s="294"/>
      <c r="RE462" s="294"/>
      <c r="RF462" s="296"/>
      <c r="RG462" s="296"/>
      <c r="RH462" s="296"/>
      <c r="RI462" s="296"/>
      <c r="RJ462" s="296"/>
      <c r="RK462" s="296"/>
      <c r="RL462" s="296"/>
      <c r="RM462" s="296"/>
      <c r="RN462" s="296"/>
      <c r="RO462" s="296"/>
      <c r="RP462" s="294"/>
      <c r="RQ462" s="294"/>
      <c r="RR462" s="294"/>
      <c r="RS462" s="294"/>
      <c r="RT462" s="296"/>
      <c r="RU462" s="296"/>
      <c r="RV462" s="296"/>
      <c r="RW462" s="296"/>
      <c r="RX462" s="296"/>
      <c r="RY462" s="296"/>
      <c r="RZ462" s="296"/>
      <c r="SA462" s="296"/>
      <c r="SB462" s="296"/>
      <c r="SC462" s="296"/>
      <c r="SD462" s="203"/>
      <c r="SE462" s="203"/>
      <c r="SF462" s="203"/>
      <c r="SG462" s="203"/>
      <c r="SH462" s="298"/>
      <c r="SI462" s="298"/>
      <c r="SJ462" s="298"/>
      <c r="SK462" s="298"/>
      <c r="SL462" s="298"/>
      <c r="SM462" s="298"/>
      <c r="SN462" s="298"/>
      <c r="SO462" s="298"/>
      <c r="SP462" s="298"/>
      <c r="SQ462" s="298"/>
      <c r="SR462" s="203"/>
      <c r="SS462" s="203"/>
      <c r="ST462" s="203"/>
      <c r="SU462" s="203"/>
      <c r="SV462" s="298"/>
      <c r="SW462" s="298"/>
      <c r="SX462" s="298"/>
      <c r="SY462" s="298"/>
      <c r="SZ462" s="298"/>
      <c r="TA462" s="298"/>
      <c r="TB462" s="298"/>
      <c r="TC462" s="298"/>
      <c r="TD462" s="298"/>
      <c r="TE462" s="298"/>
      <c r="TF462" s="203"/>
      <c r="TG462" s="203"/>
      <c r="TH462" s="203"/>
      <c r="TI462" s="203"/>
      <c r="TJ462" s="298"/>
      <c r="TK462" s="298"/>
      <c r="TL462" s="298"/>
      <c r="TM462" s="298"/>
      <c r="TN462" s="298"/>
      <c r="TO462" s="298"/>
      <c r="TP462" s="298"/>
      <c r="TQ462" s="298"/>
      <c r="TR462" s="298"/>
      <c r="TS462" s="298"/>
      <c r="TT462" s="203"/>
      <c r="TU462" s="203"/>
      <c r="TV462" s="203"/>
      <c r="TW462" s="203"/>
      <c r="TX462" s="298"/>
      <c r="TY462" s="298"/>
      <c r="TZ462" s="298"/>
      <c r="UA462" s="298"/>
      <c r="UB462" s="298"/>
      <c r="UC462" s="298"/>
      <c r="UD462" s="298"/>
      <c r="UE462" s="298"/>
      <c r="UF462" s="298"/>
      <c r="UG462" s="298"/>
      <c r="UH462" s="203"/>
      <c r="UI462" s="203"/>
      <c r="UJ462" s="203"/>
      <c r="UK462" s="203"/>
      <c r="UL462" s="298"/>
      <c r="UM462" s="298"/>
      <c r="UN462" s="298"/>
      <c r="UO462" s="298"/>
      <c r="UP462" s="298"/>
      <c r="UQ462" s="298"/>
      <c r="UR462" s="298"/>
      <c r="US462" s="298"/>
      <c r="UT462" s="298"/>
      <c r="UU462" s="298"/>
      <c r="UV462" s="203"/>
      <c r="UW462" s="203"/>
      <c r="UX462" s="203"/>
      <c r="UY462" s="203"/>
      <c r="UZ462" s="298"/>
      <c r="VA462" s="298"/>
      <c r="VB462" s="298"/>
      <c r="VC462" s="298"/>
      <c r="VD462" s="298"/>
      <c r="VE462" s="298"/>
      <c r="VF462" s="298"/>
      <c r="VG462" s="298"/>
      <c r="VH462" s="298"/>
      <c r="VI462" s="298"/>
    </row>
    <row r="463" ht="13.5" customHeight="1">
      <c r="A463" s="290"/>
      <c r="B463" s="291"/>
      <c r="C463" s="291"/>
      <c r="D463" s="291"/>
      <c r="E463" s="292"/>
      <c r="F463" s="86"/>
      <c r="G463" s="86"/>
      <c r="H463" s="294"/>
      <c r="I463" s="294"/>
      <c r="J463" s="294"/>
      <c r="K463" s="294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4"/>
      <c r="W463" s="294"/>
      <c r="X463" s="294"/>
      <c r="Y463" s="294"/>
      <c r="Z463" s="296"/>
      <c r="AA463" s="296"/>
      <c r="AB463" s="296"/>
      <c r="AC463" s="296"/>
      <c r="AD463" s="296"/>
      <c r="AE463" s="296"/>
      <c r="AF463" s="296"/>
      <c r="AG463" s="296"/>
      <c r="AH463" s="296"/>
      <c r="AI463" s="296"/>
      <c r="AJ463" s="294"/>
      <c r="AK463" s="294"/>
      <c r="AL463" s="294"/>
      <c r="AM463" s="294"/>
      <c r="AN463" s="296"/>
      <c r="AO463" s="296"/>
      <c r="AP463" s="296"/>
      <c r="AQ463" s="296"/>
      <c r="AR463" s="296"/>
      <c r="AS463" s="296"/>
      <c r="AT463" s="296"/>
      <c r="AU463" s="296"/>
      <c r="AV463" s="296"/>
      <c r="AW463" s="296"/>
      <c r="AX463" s="294"/>
      <c r="AY463" s="294"/>
      <c r="AZ463" s="294"/>
      <c r="BA463" s="294"/>
      <c r="BB463" s="296"/>
      <c r="BC463" s="296"/>
      <c r="BD463" s="296"/>
      <c r="BE463" s="296"/>
      <c r="BF463" s="296"/>
      <c r="BG463" s="296"/>
      <c r="BH463" s="296"/>
      <c r="BI463" s="296"/>
      <c r="BJ463" s="296"/>
      <c r="BK463" s="296"/>
      <c r="BL463" s="294"/>
      <c r="BM463" s="294"/>
      <c r="BN463" s="294"/>
      <c r="BO463" s="294"/>
      <c r="BP463" s="296"/>
      <c r="BQ463" s="296"/>
      <c r="BR463" s="296"/>
      <c r="BS463" s="296"/>
      <c r="BT463" s="296"/>
      <c r="BU463" s="296"/>
      <c r="BV463" s="296"/>
      <c r="BW463" s="296"/>
      <c r="BX463" s="296"/>
      <c r="BY463" s="296"/>
      <c r="BZ463" s="294"/>
      <c r="CA463" s="294"/>
      <c r="CB463" s="294"/>
      <c r="CC463" s="294"/>
      <c r="CD463" s="296"/>
      <c r="CE463" s="296"/>
      <c r="CF463" s="296"/>
      <c r="CG463" s="296"/>
      <c r="CH463" s="296"/>
      <c r="CI463" s="296"/>
      <c r="CJ463" s="296"/>
      <c r="CK463" s="296"/>
      <c r="CL463" s="296"/>
      <c r="CM463" s="296"/>
      <c r="CN463" s="294"/>
      <c r="CO463" s="294"/>
      <c r="CP463" s="294"/>
      <c r="CQ463" s="294"/>
      <c r="CR463" s="296"/>
      <c r="CS463" s="296"/>
      <c r="CT463" s="296"/>
      <c r="CU463" s="296"/>
      <c r="CV463" s="296"/>
      <c r="CW463" s="296"/>
      <c r="CX463" s="296"/>
      <c r="CY463" s="296"/>
      <c r="CZ463" s="296"/>
      <c r="DA463" s="296"/>
      <c r="DB463" s="294"/>
      <c r="DC463" s="294"/>
      <c r="DD463" s="294"/>
      <c r="DE463" s="294"/>
      <c r="DF463" s="296"/>
      <c r="DG463" s="296"/>
      <c r="DH463" s="296"/>
      <c r="DI463" s="296"/>
      <c r="DJ463" s="296"/>
      <c r="DK463" s="296"/>
      <c r="DL463" s="296"/>
      <c r="DM463" s="296"/>
      <c r="DN463" s="296"/>
      <c r="DO463" s="296"/>
      <c r="DP463" s="294"/>
      <c r="DQ463" s="294"/>
      <c r="DR463" s="294"/>
      <c r="DS463" s="294"/>
      <c r="DT463" s="296"/>
      <c r="DU463" s="296"/>
      <c r="DV463" s="296"/>
      <c r="DW463" s="296"/>
      <c r="DX463" s="296"/>
      <c r="DY463" s="296"/>
      <c r="DZ463" s="296"/>
      <c r="EA463" s="296"/>
      <c r="EB463" s="296"/>
      <c r="EC463" s="296"/>
      <c r="ED463" s="294"/>
      <c r="EE463" s="294"/>
      <c r="EF463" s="294"/>
      <c r="EG463" s="294"/>
      <c r="EH463" s="296"/>
      <c r="EI463" s="296"/>
      <c r="EJ463" s="296"/>
      <c r="EK463" s="296"/>
      <c r="EL463" s="296"/>
      <c r="EM463" s="296"/>
      <c r="EN463" s="296"/>
      <c r="EO463" s="296"/>
      <c r="EP463" s="296"/>
      <c r="EQ463" s="296"/>
      <c r="ER463" s="294"/>
      <c r="ES463" s="294"/>
      <c r="ET463" s="294"/>
      <c r="EU463" s="294"/>
      <c r="EV463" s="296"/>
      <c r="EW463" s="296"/>
      <c r="EX463" s="296"/>
      <c r="EY463" s="296"/>
      <c r="EZ463" s="296"/>
      <c r="FA463" s="296"/>
      <c r="FB463" s="296"/>
      <c r="FC463" s="296"/>
      <c r="FD463" s="296"/>
      <c r="FE463" s="296"/>
      <c r="FF463" s="294"/>
      <c r="FG463" s="294"/>
      <c r="FH463" s="294"/>
      <c r="FI463" s="294"/>
      <c r="FJ463" s="296"/>
      <c r="FK463" s="296"/>
      <c r="FL463" s="296"/>
      <c r="FM463" s="296"/>
      <c r="FN463" s="296"/>
      <c r="FO463" s="296"/>
      <c r="FP463" s="296"/>
      <c r="FQ463" s="296"/>
      <c r="FR463" s="296"/>
      <c r="FS463" s="296"/>
      <c r="FT463" s="294"/>
      <c r="FU463" s="294"/>
      <c r="FV463" s="294"/>
      <c r="FW463" s="294"/>
      <c r="FX463" s="296"/>
      <c r="FY463" s="296"/>
      <c r="FZ463" s="296"/>
      <c r="GA463" s="296"/>
      <c r="GB463" s="296"/>
      <c r="GC463" s="296"/>
      <c r="GD463" s="296"/>
      <c r="GE463" s="296"/>
      <c r="GF463" s="296"/>
      <c r="GG463" s="296"/>
      <c r="GH463" s="294"/>
      <c r="GI463" s="294"/>
      <c r="GJ463" s="294"/>
      <c r="GK463" s="294"/>
      <c r="GL463" s="296"/>
      <c r="GM463" s="296"/>
      <c r="GN463" s="296"/>
      <c r="GO463" s="296"/>
      <c r="GP463" s="296"/>
      <c r="GQ463" s="296"/>
      <c r="GR463" s="296"/>
      <c r="GS463" s="296"/>
      <c r="GT463" s="296"/>
      <c r="GU463" s="296"/>
      <c r="GV463" s="294"/>
      <c r="GW463" s="294"/>
      <c r="GX463" s="294"/>
      <c r="GY463" s="294"/>
      <c r="GZ463" s="296"/>
      <c r="HA463" s="296"/>
      <c r="HB463" s="296"/>
      <c r="HC463" s="296"/>
      <c r="HD463" s="296"/>
      <c r="HE463" s="296"/>
      <c r="HF463" s="296"/>
      <c r="HG463" s="296"/>
      <c r="HH463" s="296"/>
      <c r="HI463" s="296"/>
      <c r="HJ463" s="294"/>
      <c r="HK463" s="294"/>
      <c r="HL463" s="294"/>
      <c r="HM463" s="294"/>
      <c r="HN463" s="296"/>
      <c r="HO463" s="296"/>
      <c r="HP463" s="296"/>
      <c r="HQ463" s="296"/>
      <c r="HR463" s="296"/>
      <c r="HS463" s="296"/>
      <c r="HT463" s="296"/>
      <c r="HU463" s="296"/>
      <c r="HV463" s="296"/>
      <c r="HW463" s="296"/>
      <c r="HX463" s="294"/>
      <c r="HY463" s="294"/>
      <c r="HZ463" s="294"/>
      <c r="IA463" s="294"/>
      <c r="IB463" s="296"/>
      <c r="IC463" s="296"/>
      <c r="ID463" s="296"/>
      <c r="IE463" s="296"/>
      <c r="IF463" s="296"/>
      <c r="IG463" s="296"/>
      <c r="IH463" s="296"/>
      <c r="II463" s="296"/>
      <c r="IJ463" s="296"/>
      <c r="IK463" s="296"/>
      <c r="IL463" s="294"/>
      <c r="IM463" s="294"/>
      <c r="IN463" s="294"/>
      <c r="IO463" s="294"/>
      <c r="IP463" s="296"/>
      <c r="IQ463" s="296"/>
      <c r="IR463" s="296"/>
      <c r="IS463" s="296"/>
      <c r="IT463" s="296"/>
      <c r="IU463" s="296"/>
      <c r="IV463" s="296"/>
      <c r="IW463" s="296"/>
      <c r="IX463" s="296"/>
      <c r="IY463" s="296"/>
      <c r="IZ463" s="294"/>
      <c r="JA463" s="294"/>
      <c r="JB463" s="294"/>
      <c r="JC463" s="294"/>
      <c r="JD463" s="296"/>
      <c r="JE463" s="296"/>
      <c r="JF463" s="296"/>
      <c r="JG463" s="296"/>
      <c r="JH463" s="296"/>
      <c r="JI463" s="296"/>
      <c r="JJ463" s="296"/>
      <c r="JK463" s="296"/>
      <c r="JL463" s="296"/>
      <c r="JM463" s="296"/>
      <c r="JN463" s="294"/>
      <c r="JO463" s="294"/>
      <c r="JP463" s="294"/>
      <c r="JQ463" s="294"/>
      <c r="JR463" s="296"/>
      <c r="JS463" s="296"/>
      <c r="JT463" s="296"/>
      <c r="JU463" s="296"/>
      <c r="JV463" s="296"/>
      <c r="JW463" s="296"/>
      <c r="JX463" s="296"/>
      <c r="JY463" s="296"/>
      <c r="JZ463" s="296"/>
      <c r="KA463" s="296"/>
      <c r="KB463" s="294"/>
      <c r="KC463" s="294"/>
      <c r="KD463" s="294"/>
      <c r="KE463" s="294"/>
      <c r="KF463" s="296"/>
      <c r="KG463" s="296"/>
      <c r="KH463" s="296"/>
      <c r="KI463" s="296"/>
      <c r="KJ463" s="296"/>
      <c r="KK463" s="296"/>
      <c r="KL463" s="296"/>
      <c r="KM463" s="296"/>
      <c r="KN463" s="296"/>
      <c r="KO463" s="296"/>
      <c r="KP463" s="294"/>
      <c r="KQ463" s="294"/>
      <c r="KR463" s="294"/>
      <c r="KS463" s="294"/>
      <c r="KT463" s="296"/>
      <c r="KU463" s="296"/>
      <c r="KV463" s="296"/>
      <c r="KW463" s="296"/>
      <c r="KX463" s="296"/>
      <c r="KY463" s="296"/>
      <c r="KZ463" s="296"/>
      <c r="LA463" s="296"/>
      <c r="LB463" s="296"/>
      <c r="LC463" s="296"/>
      <c r="LD463" s="294"/>
      <c r="LE463" s="294"/>
      <c r="LF463" s="294"/>
      <c r="LG463" s="294"/>
      <c r="LH463" s="296"/>
      <c r="LI463" s="296"/>
      <c r="LJ463" s="296"/>
      <c r="LK463" s="296"/>
      <c r="LL463" s="296"/>
      <c r="LM463" s="296"/>
      <c r="LN463" s="296"/>
      <c r="LO463" s="296"/>
      <c r="LP463" s="296"/>
      <c r="LQ463" s="296"/>
      <c r="LR463" s="294"/>
      <c r="LS463" s="294"/>
      <c r="LT463" s="294"/>
      <c r="LU463" s="294"/>
      <c r="LV463" s="296"/>
      <c r="LW463" s="296"/>
      <c r="LX463" s="296"/>
      <c r="LY463" s="296"/>
      <c r="LZ463" s="296"/>
      <c r="MA463" s="296"/>
      <c r="MB463" s="296"/>
      <c r="MC463" s="296"/>
      <c r="MD463" s="296"/>
      <c r="ME463" s="296"/>
      <c r="MF463" s="294"/>
      <c r="MG463" s="294"/>
      <c r="MH463" s="294"/>
      <c r="MI463" s="294"/>
      <c r="MJ463" s="296"/>
      <c r="MK463" s="296"/>
      <c r="ML463" s="296"/>
      <c r="MM463" s="296"/>
      <c r="MN463" s="296"/>
      <c r="MO463" s="296"/>
      <c r="MP463" s="296"/>
      <c r="MQ463" s="296"/>
      <c r="MR463" s="296"/>
      <c r="MS463" s="296"/>
      <c r="MT463" s="294"/>
      <c r="MU463" s="294"/>
      <c r="MV463" s="294"/>
      <c r="MW463" s="294"/>
      <c r="MX463" s="296"/>
      <c r="MY463" s="296"/>
      <c r="MZ463" s="296"/>
      <c r="NA463" s="296"/>
      <c r="NB463" s="296"/>
      <c r="NC463" s="296"/>
      <c r="ND463" s="296"/>
      <c r="NE463" s="296"/>
      <c r="NF463" s="296"/>
      <c r="NG463" s="296"/>
      <c r="NH463" s="294"/>
      <c r="NI463" s="294"/>
      <c r="NJ463" s="294"/>
      <c r="NK463" s="294"/>
      <c r="NL463" s="296"/>
      <c r="NM463" s="296"/>
      <c r="NN463" s="296"/>
      <c r="NO463" s="296"/>
      <c r="NP463" s="296"/>
      <c r="NQ463" s="296"/>
      <c r="NR463" s="296"/>
      <c r="NS463" s="296"/>
      <c r="NT463" s="296"/>
      <c r="NU463" s="296"/>
      <c r="NV463" s="161"/>
      <c r="NW463" s="161"/>
      <c r="NX463" s="161"/>
      <c r="NY463" s="161"/>
      <c r="NZ463" s="297"/>
      <c r="OA463" s="297"/>
      <c r="OB463" s="297"/>
      <c r="OC463" s="297"/>
      <c r="OD463" s="297"/>
      <c r="OE463" s="297"/>
      <c r="OF463" s="297"/>
      <c r="OG463" s="297"/>
      <c r="OH463" s="297"/>
      <c r="OI463" s="297"/>
      <c r="OJ463" s="294"/>
      <c r="OK463" s="294"/>
      <c r="OL463" s="294"/>
      <c r="OM463" s="294"/>
      <c r="ON463" s="296"/>
      <c r="OO463" s="296"/>
      <c r="OP463" s="296"/>
      <c r="OQ463" s="296"/>
      <c r="OR463" s="296"/>
      <c r="OS463" s="296"/>
      <c r="OT463" s="296"/>
      <c r="OU463" s="296"/>
      <c r="OV463" s="296"/>
      <c r="OW463" s="296"/>
      <c r="OX463" s="294"/>
      <c r="OY463" s="294"/>
      <c r="OZ463" s="294"/>
      <c r="PA463" s="294"/>
      <c r="PB463" s="296"/>
      <c r="PC463" s="296"/>
      <c r="PD463" s="296"/>
      <c r="PE463" s="296"/>
      <c r="PF463" s="296"/>
      <c r="PG463" s="296"/>
      <c r="PH463" s="296"/>
      <c r="PI463" s="296"/>
      <c r="PJ463" s="296"/>
      <c r="PK463" s="296"/>
      <c r="PL463" s="294"/>
      <c r="PM463" s="294"/>
      <c r="PN463" s="294"/>
      <c r="PO463" s="294"/>
      <c r="PP463" s="296"/>
      <c r="PQ463" s="296"/>
      <c r="PR463" s="296"/>
      <c r="PS463" s="296"/>
      <c r="PT463" s="296"/>
      <c r="PU463" s="296"/>
      <c r="PV463" s="296"/>
      <c r="PW463" s="296"/>
      <c r="PX463" s="296"/>
      <c r="PY463" s="296"/>
      <c r="PZ463" s="294"/>
      <c r="QA463" s="294"/>
      <c r="QB463" s="294"/>
      <c r="QC463" s="294"/>
      <c r="QD463" s="296"/>
      <c r="QE463" s="296"/>
      <c r="QF463" s="296"/>
      <c r="QG463" s="296"/>
      <c r="QH463" s="296"/>
      <c r="QI463" s="296"/>
      <c r="QJ463" s="296"/>
      <c r="QK463" s="296"/>
      <c r="QL463" s="296"/>
      <c r="QM463" s="296"/>
      <c r="QN463" s="294"/>
      <c r="QO463" s="294"/>
      <c r="QP463" s="294"/>
      <c r="QQ463" s="294"/>
      <c r="QR463" s="296"/>
      <c r="QS463" s="296"/>
      <c r="QT463" s="296"/>
      <c r="QU463" s="296"/>
      <c r="QV463" s="296"/>
      <c r="QW463" s="296"/>
      <c r="QX463" s="296"/>
      <c r="QY463" s="296"/>
      <c r="QZ463" s="296"/>
      <c r="RA463" s="296"/>
      <c r="RB463" s="294"/>
      <c r="RC463" s="294"/>
      <c r="RD463" s="294"/>
      <c r="RE463" s="294"/>
      <c r="RF463" s="296"/>
      <c r="RG463" s="296"/>
      <c r="RH463" s="296"/>
      <c r="RI463" s="296"/>
      <c r="RJ463" s="296"/>
      <c r="RK463" s="296"/>
      <c r="RL463" s="296"/>
      <c r="RM463" s="296"/>
      <c r="RN463" s="296"/>
      <c r="RO463" s="296"/>
      <c r="RP463" s="294"/>
      <c r="RQ463" s="294"/>
      <c r="RR463" s="294"/>
      <c r="RS463" s="294"/>
      <c r="RT463" s="296"/>
      <c r="RU463" s="296"/>
      <c r="RV463" s="296"/>
      <c r="RW463" s="296"/>
      <c r="RX463" s="296"/>
      <c r="RY463" s="296"/>
      <c r="RZ463" s="296"/>
      <c r="SA463" s="296"/>
      <c r="SB463" s="296"/>
      <c r="SC463" s="296"/>
      <c r="SD463" s="203"/>
      <c r="SE463" s="203"/>
      <c r="SF463" s="203"/>
      <c r="SG463" s="203"/>
      <c r="SH463" s="298"/>
      <c r="SI463" s="298"/>
      <c r="SJ463" s="298"/>
      <c r="SK463" s="298"/>
      <c r="SL463" s="298"/>
      <c r="SM463" s="298"/>
      <c r="SN463" s="298"/>
      <c r="SO463" s="298"/>
      <c r="SP463" s="298"/>
      <c r="SQ463" s="298"/>
      <c r="SR463" s="203"/>
      <c r="SS463" s="203"/>
      <c r="ST463" s="203"/>
      <c r="SU463" s="203"/>
      <c r="SV463" s="298"/>
      <c r="SW463" s="298"/>
      <c r="SX463" s="298"/>
      <c r="SY463" s="298"/>
      <c r="SZ463" s="298"/>
      <c r="TA463" s="298"/>
      <c r="TB463" s="298"/>
      <c r="TC463" s="298"/>
      <c r="TD463" s="298"/>
      <c r="TE463" s="298"/>
      <c r="TF463" s="203"/>
      <c r="TG463" s="203"/>
      <c r="TH463" s="203"/>
      <c r="TI463" s="203"/>
      <c r="TJ463" s="298"/>
      <c r="TK463" s="298"/>
      <c r="TL463" s="298"/>
      <c r="TM463" s="298"/>
      <c r="TN463" s="298"/>
      <c r="TO463" s="298"/>
      <c r="TP463" s="298"/>
      <c r="TQ463" s="298"/>
      <c r="TR463" s="298"/>
      <c r="TS463" s="298"/>
      <c r="TT463" s="203"/>
      <c r="TU463" s="203"/>
      <c r="TV463" s="203"/>
      <c r="TW463" s="203"/>
      <c r="TX463" s="298"/>
      <c r="TY463" s="298"/>
      <c r="TZ463" s="298"/>
      <c r="UA463" s="298"/>
      <c r="UB463" s="298"/>
      <c r="UC463" s="298"/>
      <c r="UD463" s="298"/>
      <c r="UE463" s="298"/>
      <c r="UF463" s="298"/>
      <c r="UG463" s="298"/>
      <c r="UH463" s="203"/>
      <c r="UI463" s="203"/>
      <c r="UJ463" s="203"/>
      <c r="UK463" s="203"/>
      <c r="UL463" s="298"/>
      <c r="UM463" s="298"/>
      <c r="UN463" s="298"/>
      <c r="UO463" s="298"/>
      <c r="UP463" s="298"/>
      <c r="UQ463" s="298"/>
      <c r="UR463" s="298"/>
      <c r="US463" s="298"/>
      <c r="UT463" s="298"/>
      <c r="UU463" s="298"/>
      <c r="UV463" s="203"/>
      <c r="UW463" s="203"/>
      <c r="UX463" s="203"/>
      <c r="UY463" s="203"/>
      <c r="UZ463" s="298"/>
      <c r="VA463" s="298"/>
      <c r="VB463" s="298"/>
      <c r="VC463" s="298"/>
      <c r="VD463" s="298"/>
      <c r="VE463" s="298"/>
      <c r="VF463" s="298"/>
      <c r="VG463" s="298"/>
      <c r="VH463" s="298"/>
      <c r="VI463" s="298"/>
    </row>
    <row r="464" ht="13.5" customHeight="1">
      <c r="A464" s="290"/>
      <c r="B464" s="291"/>
      <c r="C464" s="291"/>
      <c r="D464" s="291"/>
      <c r="E464" s="292"/>
      <c r="F464" s="86"/>
      <c r="G464" s="86"/>
      <c r="H464" s="294"/>
      <c r="I464" s="294"/>
      <c r="J464" s="294"/>
      <c r="K464" s="294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4"/>
      <c r="W464" s="294"/>
      <c r="X464" s="294"/>
      <c r="Y464" s="294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4"/>
      <c r="AK464" s="294"/>
      <c r="AL464" s="294"/>
      <c r="AM464" s="294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4"/>
      <c r="AY464" s="294"/>
      <c r="AZ464" s="294"/>
      <c r="BA464" s="294"/>
      <c r="BB464" s="296"/>
      <c r="BC464" s="296"/>
      <c r="BD464" s="296"/>
      <c r="BE464" s="296"/>
      <c r="BF464" s="296"/>
      <c r="BG464" s="296"/>
      <c r="BH464" s="296"/>
      <c r="BI464" s="296"/>
      <c r="BJ464" s="296"/>
      <c r="BK464" s="296"/>
      <c r="BL464" s="294"/>
      <c r="BM464" s="294"/>
      <c r="BN464" s="294"/>
      <c r="BO464" s="294"/>
      <c r="BP464" s="296"/>
      <c r="BQ464" s="296"/>
      <c r="BR464" s="296"/>
      <c r="BS464" s="296"/>
      <c r="BT464" s="296"/>
      <c r="BU464" s="296"/>
      <c r="BV464" s="296"/>
      <c r="BW464" s="296"/>
      <c r="BX464" s="296"/>
      <c r="BY464" s="296"/>
      <c r="BZ464" s="294"/>
      <c r="CA464" s="294"/>
      <c r="CB464" s="294"/>
      <c r="CC464" s="294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4"/>
      <c r="CO464" s="294"/>
      <c r="CP464" s="294"/>
      <c r="CQ464" s="294"/>
      <c r="CR464" s="296"/>
      <c r="CS464" s="296"/>
      <c r="CT464" s="296"/>
      <c r="CU464" s="296"/>
      <c r="CV464" s="296"/>
      <c r="CW464" s="296"/>
      <c r="CX464" s="296"/>
      <c r="CY464" s="296"/>
      <c r="CZ464" s="296"/>
      <c r="DA464" s="296"/>
      <c r="DB464" s="294"/>
      <c r="DC464" s="294"/>
      <c r="DD464" s="294"/>
      <c r="DE464" s="294"/>
      <c r="DF464" s="296"/>
      <c r="DG464" s="296"/>
      <c r="DH464" s="296"/>
      <c r="DI464" s="296"/>
      <c r="DJ464" s="296"/>
      <c r="DK464" s="296"/>
      <c r="DL464" s="296"/>
      <c r="DM464" s="296"/>
      <c r="DN464" s="296"/>
      <c r="DO464" s="296"/>
      <c r="DP464" s="294"/>
      <c r="DQ464" s="294"/>
      <c r="DR464" s="294"/>
      <c r="DS464" s="294"/>
      <c r="DT464" s="296"/>
      <c r="DU464" s="296"/>
      <c r="DV464" s="296"/>
      <c r="DW464" s="296"/>
      <c r="DX464" s="296"/>
      <c r="DY464" s="296"/>
      <c r="DZ464" s="296"/>
      <c r="EA464" s="296"/>
      <c r="EB464" s="296"/>
      <c r="EC464" s="296"/>
      <c r="ED464" s="294"/>
      <c r="EE464" s="294"/>
      <c r="EF464" s="294"/>
      <c r="EG464" s="294"/>
      <c r="EH464" s="296"/>
      <c r="EI464" s="296"/>
      <c r="EJ464" s="296"/>
      <c r="EK464" s="296"/>
      <c r="EL464" s="296"/>
      <c r="EM464" s="296"/>
      <c r="EN464" s="296"/>
      <c r="EO464" s="296"/>
      <c r="EP464" s="296"/>
      <c r="EQ464" s="296"/>
      <c r="ER464" s="294"/>
      <c r="ES464" s="294"/>
      <c r="ET464" s="294"/>
      <c r="EU464" s="294"/>
      <c r="EV464" s="296"/>
      <c r="EW464" s="296"/>
      <c r="EX464" s="296"/>
      <c r="EY464" s="296"/>
      <c r="EZ464" s="296"/>
      <c r="FA464" s="296"/>
      <c r="FB464" s="296"/>
      <c r="FC464" s="296"/>
      <c r="FD464" s="296"/>
      <c r="FE464" s="296"/>
      <c r="FF464" s="294"/>
      <c r="FG464" s="294"/>
      <c r="FH464" s="294"/>
      <c r="FI464" s="294"/>
      <c r="FJ464" s="296"/>
      <c r="FK464" s="296"/>
      <c r="FL464" s="296"/>
      <c r="FM464" s="296"/>
      <c r="FN464" s="296"/>
      <c r="FO464" s="296"/>
      <c r="FP464" s="296"/>
      <c r="FQ464" s="296"/>
      <c r="FR464" s="296"/>
      <c r="FS464" s="296"/>
      <c r="FT464" s="294"/>
      <c r="FU464" s="294"/>
      <c r="FV464" s="294"/>
      <c r="FW464" s="294"/>
      <c r="FX464" s="296"/>
      <c r="FY464" s="296"/>
      <c r="FZ464" s="296"/>
      <c r="GA464" s="296"/>
      <c r="GB464" s="296"/>
      <c r="GC464" s="296"/>
      <c r="GD464" s="296"/>
      <c r="GE464" s="296"/>
      <c r="GF464" s="296"/>
      <c r="GG464" s="296"/>
      <c r="GH464" s="294"/>
      <c r="GI464" s="294"/>
      <c r="GJ464" s="294"/>
      <c r="GK464" s="294"/>
      <c r="GL464" s="296"/>
      <c r="GM464" s="296"/>
      <c r="GN464" s="296"/>
      <c r="GO464" s="296"/>
      <c r="GP464" s="296"/>
      <c r="GQ464" s="296"/>
      <c r="GR464" s="296"/>
      <c r="GS464" s="296"/>
      <c r="GT464" s="296"/>
      <c r="GU464" s="296"/>
      <c r="GV464" s="294"/>
      <c r="GW464" s="294"/>
      <c r="GX464" s="294"/>
      <c r="GY464" s="294"/>
      <c r="GZ464" s="296"/>
      <c r="HA464" s="296"/>
      <c r="HB464" s="296"/>
      <c r="HC464" s="296"/>
      <c r="HD464" s="296"/>
      <c r="HE464" s="296"/>
      <c r="HF464" s="296"/>
      <c r="HG464" s="296"/>
      <c r="HH464" s="296"/>
      <c r="HI464" s="296"/>
      <c r="HJ464" s="294"/>
      <c r="HK464" s="294"/>
      <c r="HL464" s="294"/>
      <c r="HM464" s="294"/>
      <c r="HN464" s="296"/>
      <c r="HO464" s="296"/>
      <c r="HP464" s="296"/>
      <c r="HQ464" s="296"/>
      <c r="HR464" s="296"/>
      <c r="HS464" s="296"/>
      <c r="HT464" s="296"/>
      <c r="HU464" s="296"/>
      <c r="HV464" s="296"/>
      <c r="HW464" s="296"/>
      <c r="HX464" s="294"/>
      <c r="HY464" s="294"/>
      <c r="HZ464" s="294"/>
      <c r="IA464" s="294"/>
      <c r="IB464" s="296"/>
      <c r="IC464" s="296"/>
      <c r="ID464" s="296"/>
      <c r="IE464" s="296"/>
      <c r="IF464" s="296"/>
      <c r="IG464" s="296"/>
      <c r="IH464" s="296"/>
      <c r="II464" s="296"/>
      <c r="IJ464" s="296"/>
      <c r="IK464" s="296"/>
      <c r="IL464" s="294"/>
      <c r="IM464" s="294"/>
      <c r="IN464" s="294"/>
      <c r="IO464" s="294"/>
      <c r="IP464" s="296"/>
      <c r="IQ464" s="296"/>
      <c r="IR464" s="296"/>
      <c r="IS464" s="296"/>
      <c r="IT464" s="296"/>
      <c r="IU464" s="296"/>
      <c r="IV464" s="296"/>
      <c r="IW464" s="296"/>
      <c r="IX464" s="296"/>
      <c r="IY464" s="296"/>
      <c r="IZ464" s="294"/>
      <c r="JA464" s="294"/>
      <c r="JB464" s="294"/>
      <c r="JC464" s="294"/>
      <c r="JD464" s="296"/>
      <c r="JE464" s="296"/>
      <c r="JF464" s="296"/>
      <c r="JG464" s="296"/>
      <c r="JH464" s="296"/>
      <c r="JI464" s="296"/>
      <c r="JJ464" s="296"/>
      <c r="JK464" s="296"/>
      <c r="JL464" s="296"/>
      <c r="JM464" s="296"/>
      <c r="JN464" s="294"/>
      <c r="JO464" s="294"/>
      <c r="JP464" s="294"/>
      <c r="JQ464" s="294"/>
      <c r="JR464" s="296"/>
      <c r="JS464" s="296"/>
      <c r="JT464" s="296"/>
      <c r="JU464" s="296"/>
      <c r="JV464" s="296"/>
      <c r="JW464" s="296"/>
      <c r="JX464" s="296"/>
      <c r="JY464" s="296"/>
      <c r="JZ464" s="296"/>
      <c r="KA464" s="296"/>
      <c r="KB464" s="294"/>
      <c r="KC464" s="294"/>
      <c r="KD464" s="294"/>
      <c r="KE464" s="294"/>
      <c r="KF464" s="296"/>
      <c r="KG464" s="296"/>
      <c r="KH464" s="296"/>
      <c r="KI464" s="296"/>
      <c r="KJ464" s="296"/>
      <c r="KK464" s="296"/>
      <c r="KL464" s="296"/>
      <c r="KM464" s="296"/>
      <c r="KN464" s="296"/>
      <c r="KO464" s="296"/>
      <c r="KP464" s="294"/>
      <c r="KQ464" s="294"/>
      <c r="KR464" s="294"/>
      <c r="KS464" s="294"/>
      <c r="KT464" s="296"/>
      <c r="KU464" s="296"/>
      <c r="KV464" s="296"/>
      <c r="KW464" s="296"/>
      <c r="KX464" s="296"/>
      <c r="KY464" s="296"/>
      <c r="KZ464" s="296"/>
      <c r="LA464" s="296"/>
      <c r="LB464" s="296"/>
      <c r="LC464" s="296"/>
      <c r="LD464" s="294"/>
      <c r="LE464" s="294"/>
      <c r="LF464" s="294"/>
      <c r="LG464" s="294"/>
      <c r="LH464" s="296"/>
      <c r="LI464" s="296"/>
      <c r="LJ464" s="296"/>
      <c r="LK464" s="296"/>
      <c r="LL464" s="296"/>
      <c r="LM464" s="296"/>
      <c r="LN464" s="296"/>
      <c r="LO464" s="296"/>
      <c r="LP464" s="296"/>
      <c r="LQ464" s="296"/>
      <c r="LR464" s="294"/>
      <c r="LS464" s="294"/>
      <c r="LT464" s="294"/>
      <c r="LU464" s="294"/>
      <c r="LV464" s="296"/>
      <c r="LW464" s="296"/>
      <c r="LX464" s="296"/>
      <c r="LY464" s="296"/>
      <c r="LZ464" s="296"/>
      <c r="MA464" s="296"/>
      <c r="MB464" s="296"/>
      <c r="MC464" s="296"/>
      <c r="MD464" s="296"/>
      <c r="ME464" s="296"/>
      <c r="MF464" s="294"/>
      <c r="MG464" s="294"/>
      <c r="MH464" s="294"/>
      <c r="MI464" s="294"/>
      <c r="MJ464" s="296"/>
      <c r="MK464" s="296"/>
      <c r="ML464" s="296"/>
      <c r="MM464" s="296"/>
      <c r="MN464" s="296"/>
      <c r="MO464" s="296"/>
      <c r="MP464" s="296"/>
      <c r="MQ464" s="296"/>
      <c r="MR464" s="296"/>
      <c r="MS464" s="296"/>
      <c r="MT464" s="294"/>
      <c r="MU464" s="294"/>
      <c r="MV464" s="294"/>
      <c r="MW464" s="294"/>
      <c r="MX464" s="296"/>
      <c r="MY464" s="296"/>
      <c r="MZ464" s="296"/>
      <c r="NA464" s="296"/>
      <c r="NB464" s="296"/>
      <c r="NC464" s="296"/>
      <c r="ND464" s="296"/>
      <c r="NE464" s="296"/>
      <c r="NF464" s="296"/>
      <c r="NG464" s="296"/>
      <c r="NH464" s="294"/>
      <c r="NI464" s="294"/>
      <c r="NJ464" s="294"/>
      <c r="NK464" s="294"/>
      <c r="NL464" s="296"/>
      <c r="NM464" s="296"/>
      <c r="NN464" s="296"/>
      <c r="NO464" s="296"/>
      <c r="NP464" s="296"/>
      <c r="NQ464" s="296"/>
      <c r="NR464" s="296"/>
      <c r="NS464" s="296"/>
      <c r="NT464" s="296"/>
      <c r="NU464" s="296"/>
      <c r="NV464" s="161"/>
      <c r="NW464" s="161"/>
      <c r="NX464" s="161"/>
      <c r="NY464" s="161"/>
      <c r="NZ464" s="297"/>
      <c r="OA464" s="297"/>
      <c r="OB464" s="297"/>
      <c r="OC464" s="297"/>
      <c r="OD464" s="297"/>
      <c r="OE464" s="297"/>
      <c r="OF464" s="297"/>
      <c r="OG464" s="297"/>
      <c r="OH464" s="297"/>
      <c r="OI464" s="297"/>
      <c r="OJ464" s="294"/>
      <c r="OK464" s="294"/>
      <c r="OL464" s="294"/>
      <c r="OM464" s="294"/>
      <c r="ON464" s="296"/>
      <c r="OO464" s="296"/>
      <c r="OP464" s="296"/>
      <c r="OQ464" s="296"/>
      <c r="OR464" s="296"/>
      <c r="OS464" s="296"/>
      <c r="OT464" s="296"/>
      <c r="OU464" s="296"/>
      <c r="OV464" s="296"/>
      <c r="OW464" s="296"/>
      <c r="OX464" s="294"/>
      <c r="OY464" s="294"/>
      <c r="OZ464" s="294"/>
      <c r="PA464" s="294"/>
      <c r="PB464" s="296"/>
      <c r="PC464" s="296"/>
      <c r="PD464" s="296"/>
      <c r="PE464" s="296"/>
      <c r="PF464" s="296"/>
      <c r="PG464" s="296"/>
      <c r="PH464" s="296"/>
      <c r="PI464" s="296"/>
      <c r="PJ464" s="296"/>
      <c r="PK464" s="296"/>
      <c r="PL464" s="294"/>
      <c r="PM464" s="294"/>
      <c r="PN464" s="294"/>
      <c r="PO464" s="294"/>
      <c r="PP464" s="296"/>
      <c r="PQ464" s="296"/>
      <c r="PR464" s="296"/>
      <c r="PS464" s="296"/>
      <c r="PT464" s="296"/>
      <c r="PU464" s="296"/>
      <c r="PV464" s="296"/>
      <c r="PW464" s="296"/>
      <c r="PX464" s="296"/>
      <c r="PY464" s="296"/>
      <c r="PZ464" s="294"/>
      <c r="QA464" s="294"/>
      <c r="QB464" s="294"/>
      <c r="QC464" s="294"/>
      <c r="QD464" s="296"/>
      <c r="QE464" s="296"/>
      <c r="QF464" s="296"/>
      <c r="QG464" s="296"/>
      <c r="QH464" s="296"/>
      <c r="QI464" s="296"/>
      <c r="QJ464" s="296"/>
      <c r="QK464" s="296"/>
      <c r="QL464" s="296"/>
      <c r="QM464" s="296"/>
      <c r="QN464" s="294"/>
      <c r="QO464" s="294"/>
      <c r="QP464" s="294"/>
      <c r="QQ464" s="294"/>
      <c r="QR464" s="296"/>
      <c r="QS464" s="296"/>
      <c r="QT464" s="296"/>
      <c r="QU464" s="296"/>
      <c r="QV464" s="296"/>
      <c r="QW464" s="296"/>
      <c r="QX464" s="296"/>
      <c r="QY464" s="296"/>
      <c r="QZ464" s="296"/>
      <c r="RA464" s="296"/>
      <c r="RB464" s="294"/>
      <c r="RC464" s="294"/>
      <c r="RD464" s="294"/>
      <c r="RE464" s="294"/>
      <c r="RF464" s="296"/>
      <c r="RG464" s="296"/>
      <c r="RH464" s="296"/>
      <c r="RI464" s="296"/>
      <c r="RJ464" s="296"/>
      <c r="RK464" s="296"/>
      <c r="RL464" s="296"/>
      <c r="RM464" s="296"/>
      <c r="RN464" s="296"/>
      <c r="RO464" s="296"/>
      <c r="RP464" s="294"/>
      <c r="RQ464" s="294"/>
      <c r="RR464" s="294"/>
      <c r="RS464" s="294"/>
      <c r="RT464" s="296"/>
      <c r="RU464" s="296"/>
      <c r="RV464" s="296"/>
      <c r="RW464" s="296"/>
      <c r="RX464" s="296"/>
      <c r="RY464" s="296"/>
      <c r="RZ464" s="296"/>
      <c r="SA464" s="296"/>
      <c r="SB464" s="296"/>
      <c r="SC464" s="296"/>
      <c r="SD464" s="203"/>
      <c r="SE464" s="203"/>
      <c r="SF464" s="203"/>
      <c r="SG464" s="203"/>
      <c r="SH464" s="298"/>
      <c r="SI464" s="298"/>
      <c r="SJ464" s="298"/>
      <c r="SK464" s="298"/>
      <c r="SL464" s="298"/>
      <c r="SM464" s="298"/>
      <c r="SN464" s="298"/>
      <c r="SO464" s="298"/>
      <c r="SP464" s="298"/>
      <c r="SQ464" s="298"/>
      <c r="SR464" s="203"/>
      <c r="SS464" s="203"/>
      <c r="ST464" s="203"/>
      <c r="SU464" s="203"/>
      <c r="SV464" s="298"/>
      <c r="SW464" s="298"/>
      <c r="SX464" s="298"/>
      <c r="SY464" s="298"/>
      <c r="SZ464" s="298"/>
      <c r="TA464" s="298"/>
      <c r="TB464" s="298"/>
      <c r="TC464" s="298"/>
      <c r="TD464" s="298"/>
      <c r="TE464" s="298"/>
      <c r="TF464" s="203"/>
      <c r="TG464" s="203"/>
      <c r="TH464" s="203"/>
      <c r="TI464" s="203"/>
      <c r="TJ464" s="298"/>
      <c r="TK464" s="298"/>
      <c r="TL464" s="298"/>
      <c r="TM464" s="298"/>
      <c r="TN464" s="298"/>
      <c r="TO464" s="298"/>
      <c r="TP464" s="298"/>
      <c r="TQ464" s="298"/>
      <c r="TR464" s="298"/>
      <c r="TS464" s="298"/>
      <c r="TT464" s="203"/>
      <c r="TU464" s="203"/>
      <c r="TV464" s="203"/>
      <c r="TW464" s="203"/>
      <c r="TX464" s="298"/>
      <c r="TY464" s="298"/>
      <c r="TZ464" s="298"/>
      <c r="UA464" s="298"/>
      <c r="UB464" s="298"/>
      <c r="UC464" s="298"/>
      <c r="UD464" s="298"/>
      <c r="UE464" s="298"/>
      <c r="UF464" s="298"/>
      <c r="UG464" s="298"/>
      <c r="UH464" s="203"/>
      <c r="UI464" s="203"/>
      <c r="UJ464" s="203"/>
      <c r="UK464" s="203"/>
      <c r="UL464" s="298"/>
      <c r="UM464" s="298"/>
      <c r="UN464" s="298"/>
      <c r="UO464" s="298"/>
      <c r="UP464" s="298"/>
      <c r="UQ464" s="298"/>
      <c r="UR464" s="298"/>
      <c r="US464" s="298"/>
      <c r="UT464" s="298"/>
      <c r="UU464" s="298"/>
      <c r="UV464" s="203"/>
      <c r="UW464" s="203"/>
      <c r="UX464" s="203"/>
      <c r="UY464" s="203"/>
      <c r="UZ464" s="298"/>
      <c r="VA464" s="298"/>
      <c r="VB464" s="298"/>
      <c r="VC464" s="298"/>
      <c r="VD464" s="298"/>
      <c r="VE464" s="298"/>
      <c r="VF464" s="298"/>
      <c r="VG464" s="298"/>
      <c r="VH464" s="298"/>
      <c r="VI464" s="298"/>
    </row>
    <row r="465" ht="13.5" customHeight="1">
      <c r="A465" s="290"/>
      <c r="B465" s="291"/>
      <c r="C465" s="291"/>
      <c r="D465" s="291"/>
      <c r="E465" s="292"/>
      <c r="F465" s="86"/>
      <c r="G465" s="86"/>
      <c r="H465" s="294"/>
      <c r="I465" s="294"/>
      <c r="J465" s="294"/>
      <c r="K465" s="294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4"/>
      <c r="W465" s="294"/>
      <c r="X465" s="294"/>
      <c r="Y465" s="294"/>
      <c r="Z465" s="296"/>
      <c r="AA465" s="296"/>
      <c r="AB465" s="296"/>
      <c r="AC465" s="296"/>
      <c r="AD465" s="296"/>
      <c r="AE465" s="296"/>
      <c r="AF465" s="296"/>
      <c r="AG465" s="296"/>
      <c r="AH465" s="296"/>
      <c r="AI465" s="296"/>
      <c r="AJ465" s="294"/>
      <c r="AK465" s="294"/>
      <c r="AL465" s="294"/>
      <c r="AM465" s="294"/>
      <c r="AN465" s="296"/>
      <c r="AO465" s="296"/>
      <c r="AP465" s="296"/>
      <c r="AQ465" s="296"/>
      <c r="AR465" s="296"/>
      <c r="AS465" s="296"/>
      <c r="AT465" s="296"/>
      <c r="AU465" s="296"/>
      <c r="AV465" s="296"/>
      <c r="AW465" s="296"/>
      <c r="AX465" s="294"/>
      <c r="AY465" s="294"/>
      <c r="AZ465" s="294"/>
      <c r="BA465" s="294"/>
      <c r="BB465" s="296"/>
      <c r="BC465" s="296"/>
      <c r="BD465" s="296"/>
      <c r="BE465" s="296"/>
      <c r="BF465" s="296"/>
      <c r="BG465" s="296"/>
      <c r="BH465" s="296"/>
      <c r="BI465" s="296"/>
      <c r="BJ465" s="296"/>
      <c r="BK465" s="296"/>
      <c r="BL465" s="294"/>
      <c r="BM465" s="294"/>
      <c r="BN465" s="294"/>
      <c r="BO465" s="294"/>
      <c r="BP465" s="296"/>
      <c r="BQ465" s="296"/>
      <c r="BR465" s="296"/>
      <c r="BS465" s="296"/>
      <c r="BT465" s="296"/>
      <c r="BU465" s="296"/>
      <c r="BV465" s="296"/>
      <c r="BW465" s="296"/>
      <c r="BX465" s="296"/>
      <c r="BY465" s="296"/>
      <c r="BZ465" s="294"/>
      <c r="CA465" s="294"/>
      <c r="CB465" s="294"/>
      <c r="CC465" s="294"/>
      <c r="CD465" s="296"/>
      <c r="CE465" s="296"/>
      <c r="CF465" s="296"/>
      <c r="CG465" s="296"/>
      <c r="CH465" s="296"/>
      <c r="CI465" s="296"/>
      <c r="CJ465" s="296"/>
      <c r="CK465" s="296"/>
      <c r="CL465" s="296"/>
      <c r="CM465" s="296"/>
      <c r="CN465" s="294"/>
      <c r="CO465" s="294"/>
      <c r="CP465" s="294"/>
      <c r="CQ465" s="294"/>
      <c r="CR465" s="296"/>
      <c r="CS465" s="296"/>
      <c r="CT465" s="296"/>
      <c r="CU465" s="296"/>
      <c r="CV465" s="296"/>
      <c r="CW465" s="296"/>
      <c r="CX465" s="296"/>
      <c r="CY465" s="296"/>
      <c r="CZ465" s="296"/>
      <c r="DA465" s="296"/>
      <c r="DB465" s="294"/>
      <c r="DC465" s="294"/>
      <c r="DD465" s="294"/>
      <c r="DE465" s="294"/>
      <c r="DF465" s="296"/>
      <c r="DG465" s="296"/>
      <c r="DH465" s="296"/>
      <c r="DI465" s="296"/>
      <c r="DJ465" s="296"/>
      <c r="DK465" s="296"/>
      <c r="DL465" s="296"/>
      <c r="DM465" s="296"/>
      <c r="DN465" s="296"/>
      <c r="DO465" s="296"/>
      <c r="DP465" s="294"/>
      <c r="DQ465" s="294"/>
      <c r="DR465" s="294"/>
      <c r="DS465" s="294"/>
      <c r="DT465" s="296"/>
      <c r="DU465" s="296"/>
      <c r="DV465" s="296"/>
      <c r="DW465" s="296"/>
      <c r="DX465" s="296"/>
      <c r="DY465" s="296"/>
      <c r="DZ465" s="296"/>
      <c r="EA465" s="296"/>
      <c r="EB465" s="296"/>
      <c r="EC465" s="296"/>
      <c r="ED465" s="294"/>
      <c r="EE465" s="294"/>
      <c r="EF465" s="294"/>
      <c r="EG465" s="294"/>
      <c r="EH465" s="296"/>
      <c r="EI465" s="296"/>
      <c r="EJ465" s="296"/>
      <c r="EK465" s="296"/>
      <c r="EL465" s="296"/>
      <c r="EM465" s="296"/>
      <c r="EN465" s="296"/>
      <c r="EO465" s="296"/>
      <c r="EP465" s="296"/>
      <c r="EQ465" s="296"/>
      <c r="ER465" s="294"/>
      <c r="ES465" s="294"/>
      <c r="ET465" s="294"/>
      <c r="EU465" s="294"/>
      <c r="EV465" s="296"/>
      <c r="EW465" s="296"/>
      <c r="EX465" s="296"/>
      <c r="EY465" s="296"/>
      <c r="EZ465" s="296"/>
      <c r="FA465" s="296"/>
      <c r="FB465" s="296"/>
      <c r="FC465" s="296"/>
      <c r="FD465" s="296"/>
      <c r="FE465" s="296"/>
      <c r="FF465" s="294"/>
      <c r="FG465" s="294"/>
      <c r="FH465" s="294"/>
      <c r="FI465" s="294"/>
      <c r="FJ465" s="296"/>
      <c r="FK465" s="296"/>
      <c r="FL465" s="296"/>
      <c r="FM465" s="296"/>
      <c r="FN465" s="296"/>
      <c r="FO465" s="296"/>
      <c r="FP465" s="296"/>
      <c r="FQ465" s="296"/>
      <c r="FR465" s="296"/>
      <c r="FS465" s="296"/>
      <c r="FT465" s="294"/>
      <c r="FU465" s="294"/>
      <c r="FV465" s="294"/>
      <c r="FW465" s="294"/>
      <c r="FX465" s="296"/>
      <c r="FY465" s="296"/>
      <c r="FZ465" s="296"/>
      <c r="GA465" s="296"/>
      <c r="GB465" s="296"/>
      <c r="GC465" s="296"/>
      <c r="GD465" s="296"/>
      <c r="GE465" s="296"/>
      <c r="GF465" s="296"/>
      <c r="GG465" s="296"/>
      <c r="GH465" s="294"/>
      <c r="GI465" s="294"/>
      <c r="GJ465" s="294"/>
      <c r="GK465" s="294"/>
      <c r="GL465" s="296"/>
      <c r="GM465" s="296"/>
      <c r="GN465" s="296"/>
      <c r="GO465" s="296"/>
      <c r="GP465" s="296"/>
      <c r="GQ465" s="296"/>
      <c r="GR465" s="296"/>
      <c r="GS465" s="296"/>
      <c r="GT465" s="296"/>
      <c r="GU465" s="296"/>
      <c r="GV465" s="294"/>
      <c r="GW465" s="294"/>
      <c r="GX465" s="294"/>
      <c r="GY465" s="294"/>
      <c r="GZ465" s="296"/>
      <c r="HA465" s="296"/>
      <c r="HB465" s="296"/>
      <c r="HC465" s="296"/>
      <c r="HD465" s="296"/>
      <c r="HE465" s="296"/>
      <c r="HF465" s="296"/>
      <c r="HG465" s="296"/>
      <c r="HH465" s="296"/>
      <c r="HI465" s="296"/>
      <c r="HJ465" s="294"/>
      <c r="HK465" s="294"/>
      <c r="HL465" s="294"/>
      <c r="HM465" s="294"/>
      <c r="HN465" s="296"/>
      <c r="HO465" s="296"/>
      <c r="HP465" s="296"/>
      <c r="HQ465" s="296"/>
      <c r="HR465" s="296"/>
      <c r="HS465" s="296"/>
      <c r="HT465" s="296"/>
      <c r="HU465" s="296"/>
      <c r="HV465" s="296"/>
      <c r="HW465" s="296"/>
      <c r="HX465" s="294"/>
      <c r="HY465" s="294"/>
      <c r="HZ465" s="294"/>
      <c r="IA465" s="294"/>
      <c r="IB465" s="296"/>
      <c r="IC465" s="296"/>
      <c r="ID465" s="296"/>
      <c r="IE465" s="296"/>
      <c r="IF465" s="296"/>
      <c r="IG465" s="296"/>
      <c r="IH465" s="296"/>
      <c r="II465" s="296"/>
      <c r="IJ465" s="296"/>
      <c r="IK465" s="296"/>
      <c r="IL465" s="294"/>
      <c r="IM465" s="294"/>
      <c r="IN465" s="294"/>
      <c r="IO465" s="294"/>
      <c r="IP465" s="296"/>
      <c r="IQ465" s="296"/>
      <c r="IR465" s="296"/>
      <c r="IS465" s="296"/>
      <c r="IT465" s="296"/>
      <c r="IU465" s="296"/>
      <c r="IV465" s="296"/>
      <c r="IW465" s="296"/>
      <c r="IX465" s="296"/>
      <c r="IY465" s="296"/>
      <c r="IZ465" s="294"/>
      <c r="JA465" s="294"/>
      <c r="JB465" s="294"/>
      <c r="JC465" s="294"/>
      <c r="JD465" s="296"/>
      <c r="JE465" s="296"/>
      <c r="JF465" s="296"/>
      <c r="JG465" s="296"/>
      <c r="JH465" s="296"/>
      <c r="JI465" s="296"/>
      <c r="JJ465" s="296"/>
      <c r="JK465" s="296"/>
      <c r="JL465" s="296"/>
      <c r="JM465" s="296"/>
      <c r="JN465" s="294"/>
      <c r="JO465" s="294"/>
      <c r="JP465" s="294"/>
      <c r="JQ465" s="294"/>
      <c r="JR465" s="296"/>
      <c r="JS465" s="296"/>
      <c r="JT465" s="296"/>
      <c r="JU465" s="296"/>
      <c r="JV465" s="296"/>
      <c r="JW465" s="296"/>
      <c r="JX465" s="296"/>
      <c r="JY465" s="296"/>
      <c r="JZ465" s="296"/>
      <c r="KA465" s="296"/>
      <c r="KB465" s="294"/>
      <c r="KC465" s="294"/>
      <c r="KD465" s="294"/>
      <c r="KE465" s="294"/>
      <c r="KF465" s="296"/>
      <c r="KG465" s="296"/>
      <c r="KH465" s="296"/>
      <c r="KI465" s="296"/>
      <c r="KJ465" s="296"/>
      <c r="KK465" s="296"/>
      <c r="KL465" s="296"/>
      <c r="KM465" s="296"/>
      <c r="KN465" s="296"/>
      <c r="KO465" s="296"/>
      <c r="KP465" s="294"/>
      <c r="KQ465" s="294"/>
      <c r="KR465" s="294"/>
      <c r="KS465" s="294"/>
      <c r="KT465" s="296"/>
      <c r="KU465" s="296"/>
      <c r="KV465" s="296"/>
      <c r="KW465" s="296"/>
      <c r="KX465" s="296"/>
      <c r="KY465" s="296"/>
      <c r="KZ465" s="296"/>
      <c r="LA465" s="296"/>
      <c r="LB465" s="296"/>
      <c r="LC465" s="296"/>
      <c r="LD465" s="294"/>
      <c r="LE465" s="294"/>
      <c r="LF465" s="294"/>
      <c r="LG465" s="294"/>
      <c r="LH465" s="296"/>
      <c r="LI465" s="296"/>
      <c r="LJ465" s="296"/>
      <c r="LK465" s="296"/>
      <c r="LL465" s="296"/>
      <c r="LM465" s="296"/>
      <c r="LN465" s="296"/>
      <c r="LO465" s="296"/>
      <c r="LP465" s="296"/>
      <c r="LQ465" s="296"/>
      <c r="LR465" s="294"/>
      <c r="LS465" s="294"/>
      <c r="LT465" s="294"/>
      <c r="LU465" s="294"/>
      <c r="LV465" s="296"/>
      <c r="LW465" s="296"/>
      <c r="LX465" s="296"/>
      <c r="LY465" s="296"/>
      <c r="LZ465" s="296"/>
      <c r="MA465" s="296"/>
      <c r="MB465" s="296"/>
      <c r="MC465" s="296"/>
      <c r="MD465" s="296"/>
      <c r="ME465" s="296"/>
      <c r="MF465" s="294"/>
      <c r="MG465" s="294"/>
      <c r="MH465" s="294"/>
      <c r="MI465" s="294"/>
      <c r="MJ465" s="296"/>
      <c r="MK465" s="296"/>
      <c r="ML465" s="296"/>
      <c r="MM465" s="296"/>
      <c r="MN465" s="296"/>
      <c r="MO465" s="296"/>
      <c r="MP465" s="296"/>
      <c r="MQ465" s="296"/>
      <c r="MR465" s="296"/>
      <c r="MS465" s="296"/>
      <c r="MT465" s="294"/>
      <c r="MU465" s="294"/>
      <c r="MV465" s="294"/>
      <c r="MW465" s="294"/>
      <c r="MX465" s="296"/>
      <c r="MY465" s="296"/>
      <c r="MZ465" s="296"/>
      <c r="NA465" s="296"/>
      <c r="NB465" s="296"/>
      <c r="NC465" s="296"/>
      <c r="ND465" s="296"/>
      <c r="NE465" s="296"/>
      <c r="NF465" s="296"/>
      <c r="NG465" s="296"/>
      <c r="NH465" s="294"/>
      <c r="NI465" s="294"/>
      <c r="NJ465" s="294"/>
      <c r="NK465" s="294"/>
      <c r="NL465" s="296"/>
      <c r="NM465" s="296"/>
      <c r="NN465" s="296"/>
      <c r="NO465" s="296"/>
      <c r="NP465" s="296"/>
      <c r="NQ465" s="296"/>
      <c r="NR465" s="296"/>
      <c r="NS465" s="296"/>
      <c r="NT465" s="296"/>
      <c r="NU465" s="296"/>
      <c r="NV465" s="161"/>
      <c r="NW465" s="161"/>
      <c r="NX465" s="161"/>
      <c r="NY465" s="161"/>
      <c r="NZ465" s="297"/>
      <c r="OA465" s="297"/>
      <c r="OB465" s="297"/>
      <c r="OC465" s="297"/>
      <c r="OD465" s="297"/>
      <c r="OE465" s="297"/>
      <c r="OF465" s="297"/>
      <c r="OG465" s="297"/>
      <c r="OH465" s="297"/>
      <c r="OI465" s="297"/>
      <c r="OJ465" s="294"/>
      <c r="OK465" s="294"/>
      <c r="OL465" s="294"/>
      <c r="OM465" s="294"/>
      <c r="ON465" s="296"/>
      <c r="OO465" s="296"/>
      <c r="OP465" s="296"/>
      <c r="OQ465" s="296"/>
      <c r="OR465" s="296"/>
      <c r="OS465" s="296"/>
      <c r="OT465" s="296"/>
      <c r="OU465" s="296"/>
      <c r="OV465" s="296"/>
      <c r="OW465" s="296"/>
      <c r="OX465" s="294"/>
      <c r="OY465" s="294"/>
      <c r="OZ465" s="294"/>
      <c r="PA465" s="294"/>
      <c r="PB465" s="296"/>
      <c r="PC465" s="296"/>
      <c r="PD465" s="296"/>
      <c r="PE465" s="296"/>
      <c r="PF465" s="296"/>
      <c r="PG465" s="296"/>
      <c r="PH465" s="296"/>
      <c r="PI465" s="296"/>
      <c r="PJ465" s="296"/>
      <c r="PK465" s="296"/>
      <c r="PL465" s="294"/>
      <c r="PM465" s="294"/>
      <c r="PN465" s="294"/>
      <c r="PO465" s="294"/>
      <c r="PP465" s="296"/>
      <c r="PQ465" s="296"/>
      <c r="PR465" s="296"/>
      <c r="PS465" s="296"/>
      <c r="PT465" s="296"/>
      <c r="PU465" s="296"/>
      <c r="PV465" s="296"/>
      <c r="PW465" s="296"/>
      <c r="PX465" s="296"/>
      <c r="PY465" s="296"/>
      <c r="PZ465" s="294"/>
      <c r="QA465" s="294"/>
      <c r="QB465" s="294"/>
      <c r="QC465" s="294"/>
      <c r="QD465" s="296"/>
      <c r="QE465" s="296"/>
      <c r="QF465" s="296"/>
      <c r="QG465" s="296"/>
      <c r="QH465" s="296"/>
      <c r="QI465" s="296"/>
      <c r="QJ465" s="296"/>
      <c r="QK465" s="296"/>
      <c r="QL465" s="296"/>
      <c r="QM465" s="296"/>
      <c r="QN465" s="294"/>
      <c r="QO465" s="294"/>
      <c r="QP465" s="294"/>
      <c r="QQ465" s="294"/>
      <c r="QR465" s="296"/>
      <c r="QS465" s="296"/>
      <c r="QT465" s="296"/>
      <c r="QU465" s="296"/>
      <c r="QV465" s="296"/>
      <c r="QW465" s="296"/>
      <c r="QX465" s="296"/>
      <c r="QY465" s="296"/>
      <c r="QZ465" s="296"/>
      <c r="RA465" s="296"/>
      <c r="RB465" s="294"/>
      <c r="RC465" s="294"/>
      <c r="RD465" s="294"/>
      <c r="RE465" s="294"/>
      <c r="RF465" s="296"/>
      <c r="RG465" s="296"/>
      <c r="RH465" s="296"/>
      <c r="RI465" s="296"/>
      <c r="RJ465" s="296"/>
      <c r="RK465" s="296"/>
      <c r="RL465" s="296"/>
      <c r="RM465" s="296"/>
      <c r="RN465" s="296"/>
      <c r="RO465" s="296"/>
      <c r="RP465" s="294"/>
      <c r="RQ465" s="294"/>
      <c r="RR465" s="294"/>
      <c r="RS465" s="294"/>
      <c r="RT465" s="296"/>
      <c r="RU465" s="296"/>
      <c r="RV465" s="296"/>
      <c r="RW465" s="296"/>
      <c r="RX465" s="296"/>
      <c r="RY465" s="296"/>
      <c r="RZ465" s="296"/>
      <c r="SA465" s="296"/>
      <c r="SB465" s="296"/>
      <c r="SC465" s="296"/>
      <c r="SD465" s="203"/>
      <c r="SE465" s="203"/>
      <c r="SF465" s="203"/>
      <c r="SG465" s="203"/>
      <c r="SH465" s="298"/>
      <c r="SI465" s="298"/>
      <c r="SJ465" s="298"/>
      <c r="SK465" s="298"/>
      <c r="SL465" s="298"/>
      <c r="SM465" s="298"/>
      <c r="SN465" s="298"/>
      <c r="SO465" s="298"/>
      <c r="SP465" s="298"/>
      <c r="SQ465" s="298"/>
      <c r="SR465" s="203"/>
      <c r="SS465" s="203"/>
      <c r="ST465" s="203"/>
      <c r="SU465" s="203"/>
      <c r="SV465" s="298"/>
      <c r="SW465" s="298"/>
      <c r="SX465" s="298"/>
      <c r="SY465" s="298"/>
      <c r="SZ465" s="298"/>
      <c r="TA465" s="298"/>
      <c r="TB465" s="298"/>
      <c r="TC465" s="298"/>
      <c r="TD465" s="298"/>
      <c r="TE465" s="298"/>
      <c r="TF465" s="203"/>
      <c r="TG465" s="203"/>
      <c r="TH465" s="203"/>
      <c r="TI465" s="203"/>
      <c r="TJ465" s="298"/>
      <c r="TK465" s="298"/>
      <c r="TL465" s="298"/>
      <c r="TM465" s="298"/>
      <c r="TN465" s="298"/>
      <c r="TO465" s="298"/>
      <c r="TP465" s="298"/>
      <c r="TQ465" s="298"/>
      <c r="TR465" s="298"/>
      <c r="TS465" s="298"/>
      <c r="TT465" s="203"/>
      <c r="TU465" s="203"/>
      <c r="TV465" s="203"/>
      <c r="TW465" s="203"/>
      <c r="TX465" s="298"/>
      <c r="TY465" s="298"/>
      <c r="TZ465" s="298"/>
      <c r="UA465" s="298"/>
      <c r="UB465" s="298"/>
      <c r="UC465" s="298"/>
      <c r="UD465" s="298"/>
      <c r="UE465" s="298"/>
      <c r="UF465" s="298"/>
      <c r="UG465" s="298"/>
      <c r="UH465" s="203"/>
      <c r="UI465" s="203"/>
      <c r="UJ465" s="203"/>
      <c r="UK465" s="203"/>
      <c r="UL465" s="298"/>
      <c r="UM465" s="298"/>
      <c r="UN465" s="298"/>
      <c r="UO465" s="298"/>
      <c r="UP465" s="298"/>
      <c r="UQ465" s="298"/>
      <c r="UR465" s="298"/>
      <c r="US465" s="298"/>
      <c r="UT465" s="298"/>
      <c r="UU465" s="298"/>
      <c r="UV465" s="203"/>
      <c r="UW465" s="203"/>
      <c r="UX465" s="203"/>
      <c r="UY465" s="203"/>
      <c r="UZ465" s="298"/>
      <c r="VA465" s="298"/>
      <c r="VB465" s="298"/>
      <c r="VC465" s="298"/>
      <c r="VD465" s="298"/>
      <c r="VE465" s="298"/>
      <c r="VF465" s="298"/>
      <c r="VG465" s="298"/>
      <c r="VH465" s="298"/>
      <c r="VI465" s="298"/>
    </row>
  </sheetData>
  <mergeCells count="66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X3:UY3"/>
    <mergeCell ref="UZ3:VA3"/>
    <mergeCell ref="VB3:VC3"/>
    <mergeCell ref="VD3:VE3"/>
    <mergeCell ref="VF3:VG3"/>
    <mergeCell ref="VH3:VI3"/>
    <mergeCell ref="UV1:UW1"/>
    <mergeCell ref="UX1:UY1"/>
    <mergeCell ref="UZ1:VA1"/>
    <mergeCell ref="VB1:VC1"/>
    <mergeCell ref="VD1:VE1"/>
    <mergeCell ref="VF1:VG1"/>
    <mergeCell ref="VH1:VI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9" t="s">
        <v>1037</v>
      </c>
      <c r="B1" s="299" t="s">
        <v>1038</v>
      </c>
      <c r="C1" s="299" t="s">
        <v>1039</v>
      </c>
      <c r="D1" s="299" t="s">
        <v>1040</v>
      </c>
      <c r="E1" s="299" t="s">
        <v>1041</v>
      </c>
      <c r="F1" s="300" t="s">
        <v>1042</v>
      </c>
      <c r="G1" s="299" t="s">
        <v>1043</v>
      </c>
      <c r="H1" s="299" t="s">
        <v>1044</v>
      </c>
      <c r="I1" s="299" t="s">
        <v>1045</v>
      </c>
      <c r="J1" s="299" t="s">
        <v>1046</v>
      </c>
      <c r="K1" s="299" t="s">
        <v>5</v>
      </c>
      <c r="L1" s="299" t="s">
        <v>1047</v>
      </c>
      <c r="M1" s="299" t="s">
        <v>1048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>
      <c r="A2" s="299" t="s">
        <v>1049</v>
      </c>
      <c r="B2" s="302">
        <v>44927.0</v>
      </c>
      <c r="C2" s="299"/>
      <c r="D2" s="299"/>
      <c r="E2" s="299" t="s">
        <v>1050</v>
      </c>
      <c r="F2" s="300" t="s">
        <v>10</v>
      </c>
      <c r="G2" s="299"/>
      <c r="H2" s="299"/>
      <c r="I2" s="299"/>
      <c r="J2" s="299"/>
      <c r="K2" s="299" t="s">
        <v>4</v>
      </c>
      <c r="L2" s="299"/>
      <c r="M2" s="299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>
      <c r="A3" s="299"/>
      <c r="B3" s="302"/>
      <c r="C3" s="299"/>
      <c r="D3" s="299"/>
      <c r="E3" s="299"/>
      <c r="F3" s="300"/>
      <c r="G3" s="299"/>
      <c r="H3" s="299"/>
      <c r="I3" s="299"/>
      <c r="J3" s="299"/>
      <c r="K3" s="299"/>
      <c r="L3" s="299"/>
      <c r="M3" s="299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</row>
    <row r="4">
      <c r="A4" s="303" t="s">
        <v>1051</v>
      </c>
      <c r="B4" s="304">
        <v>44972.0</v>
      </c>
      <c r="C4" s="303" t="s">
        <v>1052</v>
      </c>
      <c r="D4" s="303" t="s">
        <v>1053</v>
      </c>
      <c r="E4" s="303" t="s">
        <v>1054</v>
      </c>
      <c r="F4" s="305">
        <v>672250.0</v>
      </c>
      <c r="G4" s="303" t="s">
        <v>1055</v>
      </c>
      <c r="H4" s="303" t="s">
        <v>1056</v>
      </c>
      <c r="I4" s="303" t="s">
        <v>1057</v>
      </c>
      <c r="J4" s="303" t="s">
        <v>1058</v>
      </c>
      <c r="K4" s="303" t="s">
        <v>1059</v>
      </c>
      <c r="L4" s="303" t="s">
        <v>974</v>
      </c>
      <c r="M4" s="306" t="s">
        <v>1060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>
      <c r="A5" s="303" t="s">
        <v>1051</v>
      </c>
      <c r="B5" s="304">
        <v>44977.0</v>
      </c>
      <c r="C5" s="303" t="s">
        <v>1052</v>
      </c>
      <c r="D5" s="303" t="s">
        <v>1053</v>
      </c>
      <c r="E5" s="303" t="s">
        <v>1054</v>
      </c>
      <c r="F5" s="305">
        <v>171750.0</v>
      </c>
      <c r="G5" s="303" t="s">
        <v>1055</v>
      </c>
      <c r="H5" s="303" t="s">
        <v>1056</v>
      </c>
      <c r="I5" s="303" t="s">
        <v>1057</v>
      </c>
      <c r="J5" s="303" t="s">
        <v>1061</v>
      </c>
      <c r="K5" s="303" t="s">
        <v>1059</v>
      </c>
      <c r="L5" s="303" t="s">
        <v>974</v>
      </c>
      <c r="M5" s="306" t="s">
        <v>1062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>
      <c r="A6" s="303" t="s">
        <v>1051</v>
      </c>
      <c r="B6" s="304">
        <v>44979.0</v>
      </c>
      <c r="C6" s="303" t="s">
        <v>1052</v>
      </c>
      <c r="D6" s="303" t="s">
        <v>1053</v>
      </c>
      <c r="E6" s="303" t="s">
        <v>1054</v>
      </c>
      <c r="F6" s="305">
        <v>119000.0</v>
      </c>
      <c r="G6" s="303" t="s">
        <v>1055</v>
      </c>
      <c r="H6" s="303" t="s">
        <v>1056</v>
      </c>
      <c r="I6" s="303" t="s">
        <v>1057</v>
      </c>
      <c r="J6" s="303" t="s">
        <v>1061</v>
      </c>
      <c r="K6" s="303" t="s">
        <v>1059</v>
      </c>
      <c r="L6" s="303" t="s">
        <v>974</v>
      </c>
      <c r="M6" s="308" t="s">
        <v>1063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>
      <c r="A7" s="303" t="s">
        <v>1051</v>
      </c>
      <c r="B7" s="304">
        <v>45113.0</v>
      </c>
      <c r="C7" s="303" t="s">
        <v>1052</v>
      </c>
      <c r="D7" s="303" t="s">
        <v>1053</v>
      </c>
      <c r="E7" s="303" t="s">
        <v>1064</v>
      </c>
      <c r="F7" s="305">
        <v>194251.0</v>
      </c>
      <c r="G7" s="303" t="s">
        <v>1055</v>
      </c>
      <c r="H7" s="303" t="s">
        <v>1056</v>
      </c>
      <c r="I7" s="303" t="s">
        <v>1057</v>
      </c>
      <c r="J7" s="303" t="s">
        <v>1065</v>
      </c>
      <c r="K7" s="303" t="s">
        <v>1059</v>
      </c>
      <c r="L7" s="303" t="s">
        <v>974</v>
      </c>
      <c r="M7" s="309" t="s">
        <v>1066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>
      <c r="A8" s="303" t="s">
        <v>1051</v>
      </c>
      <c r="B8" s="310">
        <v>45160.0</v>
      </c>
      <c r="C8" s="303" t="s">
        <v>1052</v>
      </c>
      <c r="D8" s="303" t="s">
        <v>1053</v>
      </c>
      <c r="E8" s="303" t="s">
        <v>1064</v>
      </c>
      <c r="F8" s="305">
        <v>15000.0</v>
      </c>
      <c r="G8" s="303" t="s">
        <v>1055</v>
      </c>
      <c r="H8" s="303" t="s">
        <v>1056</v>
      </c>
      <c r="I8" s="303" t="s">
        <v>1057</v>
      </c>
      <c r="J8" s="303" t="s">
        <v>1067</v>
      </c>
      <c r="K8" s="303" t="s">
        <v>1059</v>
      </c>
      <c r="L8" s="303" t="s">
        <v>974</v>
      </c>
      <c r="M8" s="306" t="s">
        <v>1068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>
      <c r="A9" s="299" t="s">
        <v>974</v>
      </c>
      <c r="B9" s="303">
        <v>2023.0</v>
      </c>
      <c r="C9" s="303" t="s">
        <v>1052</v>
      </c>
      <c r="D9" s="303" t="s">
        <v>1053</v>
      </c>
      <c r="E9" s="303" t="s">
        <v>1064</v>
      </c>
      <c r="F9" s="311">
        <f>SUM(F4:F8)</f>
        <v>1172251</v>
      </c>
      <c r="G9" s="303" t="s">
        <v>1055</v>
      </c>
      <c r="H9" s="303" t="s">
        <v>1056</v>
      </c>
      <c r="I9" s="303" t="s">
        <v>1057</v>
      </c>
      <c r="J9" s="303" t="s">
        <v>1067</v>
      </c>
      <c r="K9" s="303" t="s">
        <v>1059</v>
      </c>
      <c r="L9" s="303" t="s">
        <v>974</v>
      </c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</row>
    <row r="10">
      <c r="A10" s="307"/>
      <c r="B10" s="307"/>
      <c r="C10" s="307"/>
      <c r="D10" s="307"/>
      <c r="E10" s="307"/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>
      <c r="A11" s="313" t="s">
        <v>1069</v>
      </c>
      <c r="B11" s="314">
        <v>44965.0</v>
      </c>
      <c r="C11" s="313" t="s">
        <v>1052</v>
      </c>
      <c r="D11" s="313" t="s">
        <v>1070</v>
      </c>
      <c r="E11" s="313" t="s">
        <v>1071</v>
      </c>
      <c r="F11" s="315">
        <v>1170.0</v>
      </c>
      <c r="G11" s="313" t="s">
        <v>1055</v>
      </c>
      <c r="H11" s="313" t="s">
        <v>1056</v>
      </c>
      <c r="I11" s="313" t="s">
        <v>1057</v>
      </c>
      <c r="J11" s="313" t="s">
        <v>1058</v>
      </c>
      <c r="K11" s="313" t="s">
        <v>1072</v>
      </c>
      <c r="L11" s="313" t="s">
        <v>300</v>
      </c>
      <c r="M11" s="316" t="s">
        <v>1073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>
      <c r="A12" s="313" t="s">
        <v>1069</v>
      </c>
      <c r="B12" s="314">
        <v>45124.0</v>
      </c>
      <c r="C12" s="313" t="s">
        <v>1052</v>
      </c>
      <c r="D12" s="313" t="s">
        <v>1070</v>
      </c>
      <c r="E12" s="313" t="s">
        <v>1074</v>
      </c>
      <c r="F12" s="315">
        <v>6000.0</v>
      </c>
      <c r="G12" s="313" t="s">
        <v>1055</v>
      </c>
      <c r="H12" s="313" t="s">
        <v>1056</v>
      </c>
      <c r="I12" s="313" t="s">
        <v>1057</v>
      </c>
      <c r="J12" s="313" t="s">
        <v>1058</v>
      </c>
      <c r="K12" s="313" t="s">
        <v>1072</v>
      </c>
      <c r="L12" s="313" t="s">
        <v>1075</v>
      </c>
      <c r="M12" s="316" t="s">
        <v>1076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>
      <c r="A13" s="317" t="s">
        <v>300</v>
      </c>
      <c r="B13" s="314">
        <v>44965.0</v>
      </c>
      <c r="C13" s="313" t="s">
        <v>1052</v>
      </c>
      <c r="D13" s="313" t="s">
        <v>1070</v>
      </c>
      <c r="E13" s="313" t="s">
        <v>1071</v>
      </c>
      <c r="F13" s="311">
        <f>SUM(F11:F12)</f>
        <v>7170</v>
      </c>
      <c r="G13" s="313" t="s">
        <v>1055</v>
      </c>
      <c r="H13" s="313" t="s">
        <v>1056</v>
      </c>
      <c r="I13" s="313" t="s">
        <v>1057</v>
      </c>
      <c r="J13" s="313" t="s">
        <v>1058</v>
      </c>
      <c r="K13" s="313" t="s">
        <v>1072</v>
      </c>
      <c r="L13" s="313" t="s">
        <v>300</v>
      </c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>
      <c r="A14" s="307"/>
      <c r="B14" s="307"/>
      <c r="C14" s="307"/>
      <c r="D14" s="307"/>
      <c r="E14" s="307"/>
      <c r="F14" s="312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>
      <c r="A15" s="313" t="s">
        <v>1069</v>
      </c>
      <c r="B15" s="314">
        <v>45098.0</v>
      </c>
      <c r="C15" s="313" t="s">
        <v>1052</v>
      </c>
      <c r="D15" s="313" t="s">
        <v>1070</v>
      </c>
      <c r="E15" s="313" t="s">
        <v>1077</v>
      </c>
      <c r="F15" s="315">
        <v>0.0</v>
      </c>
      <c r="G15" s="313" t="s">
        <v>1055</v>
      </c>
      <c r="H15" s="313" t="s">
        <v>1056</v>
      </c>
      <c r="I15" s="313" t="s">
        <v>1057</v>
      </c>
      <c r="J15" s="313" t="s">
        <v>1078</v>
      </c>
      <c r="K15" s="313" t="s">
        <v>1072</v>
      </c>
      <c r="L15" s="313" t="s">
        <v>1079</v>
      </c>
      <c r="M15" s="316" t="s">
        <v>1080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>
      <c r="A16" s="317" t="s">
        <v>228</v>
      </c>
      <c r="B16" s="318">
        <v>2023.0</v>
      </c>
      <c r="C16" s="313" t="s">
        <v>1052</v>
      </c>
      <c r="D16" s="313" t="s">
        <v>1070</v>
      </c>
      <c r="E16" s="313" t="s">
        <v>1077</v>
      </c>
      <c r="F16" s="311">
        <f>F15</f>
        <v>0</v>
      </c>
      <c r="G16" s="307"/>
      <c r="H16" s="313" t="s">
        <v>1056</v>
      </c>
      <c r="I16" s="313" t="s">
        <v>1057</v>
      </c>
      <c r="J16" s="313" t="s">
        <v>1078</v>
      </c>
      <c r="K16" s="313" t="s">
        <v>1072</v>
      </c>
      <c r="L16" s="313" t="s">
        <v>1079</v>
      </c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>
      <c r="A17" s="307"/>
      <c r="B17" s="307"/>
      <c r="C17" s="307"/>
      <c r="D17" s="307"/>
      <c r="E17" s="307"/>
      <c r="F17" s="312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>
      <c r="A18" s="313" t="s">
        <v>1069</v>
      </c>
      <c r="B18" s="314">
        <v>44968.0</v>
      </c>
      <c r="C18" s="313" t="s">
        <v>1052</v>
      </c>
      <c r="D18" s="313" t="s">
        <v>1070</v>
      </c>
      <c r="E18" s="303" t="s">
        <v>1081</v>
      </c>
      <c r="F18" s="305">
        <v>2800.0</v>
      </c>
      <c r="G18" s="303" t="s">
        <v>1055</v>
      </c>
      <c r="H18" s="313" t="s">
        <v>1056</v>
      </c>
      <c r="I18" s="313" t="s">
        <v>1057</v>
      </c>
      <c r="J18" s="313" t="s">
        <v>1078</v>
      </c>
      <c r="K18" s="313" t="s">
        <v>1072</v>
      </c>
      <c r="L18" s="303" t="s">
        <v>157</v>
      </c>
      <c r="M18" s="319" t="s">
        <v>1082</v>
      </c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>
      <c r="A19" s="317" t="s">
        <v>157</v>
      </c>
      <c r="B19" s="314">
        <v>44968.0</v>
      </c>
      <c r="C19" s="313" t="s">
        <v>1052</v>
      </c>
      <c r="D19" s="313" t="s">
        <v>1070</v>
      </c>
      <c r="E19" s="303" t="s">
        <v>1081</v>
      </c>
      <c r="F19" s="300">
        <f>F18</f>
        <v>2800</v>
      </c>
      <c r="G19" s="303" t="s">
        <v>1055</v>
      </c>
      <c r="H19" s="313" t="s">
        <v>1056</v>
      </c>
      <c r="I19" s="313" t="s">
        <v>1057</v>
      </c>
      <c r="J19" s="313" t="s">
        <v>1078</v>
      </c>
      <c r="K19" s="313" t="s">
        <v>1072</v>
      </c>
      <c r="L19" s="303" t="s">
        <v>157</v>
      </c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>
      <c r="A20" s="307"/>
      <c r="B20" s="307"/>
      <c r="C20" s="307"/>
      <c r="D20" s="307"/>
      <c r="E20" s="307"/>
      <c r="F20" s="312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>
      <c r="A21" s="299" t="s">
        <v>1070</v>
      </c>
      <c r="B21" s="318">
        <v>2023.0</v>
      </c>
      <c r="C21" s="303" t="s">
        <v>1052</v>
      </c>
      <c r="D21" s="303" t="s">
        <v>1070</v>
      </c>
      <c r="E21" s="307"/>
      <c r="F21" s="311">
        <f>F9+F13+F16+F19</f>
        <v>1182221</v>
      </c>
      <c r="G21" s="303" t="s">
        <v>1055</v>
      </c>
      <c r="H21" s="313" t="s">
        <v>1056</v>
      </c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>
      <c r="A22" s="307"/>
      <c r="B22" s="307"/>
      <c r="C22" s="307"/>
      <c r="D22" s="307"/>
      <c r="E22" s="307"/>
      <c r="F22" s="320">
        <f>F21/F59</f>
        <v>0.6192975168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>
      <c r="A23" s="307"/>
      <c r="B23" s="307"/>
      <c r="C23" s="307"/>
      <c r="D23" s="307"/>
      <c r="E23" s="307"/>
      <c r="F23" s="31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>
      <c r="A24" s="313" t="s">
        <v>1083</v>
      </c>
      <c r="B24" s="314">
        <v>44951.0</v>
      </c>
      <c r="C24" s="313" t="s">
        <v>1084</v>
      </c>
      <c r="D24" s="313" t="s">
        <v>1085</v>
      </c>
      <c r="E24" s="313" t="s">
        <v>1086</v>
      </c>
      <c r="F24" s="315">
        <v>40000.0</v>
      </c>
      <c r="G24" s="313" t="s">
        <v>1055</v>
      </c>
      <c r="H24" s="313" t="s">
        <v>1087</v>
      </c>
      <c r="I24" s="313" t="s">
        <v>1057</v>
      </c>
      <c r="J24" s="313" t="s">
        <v>1088</v>
      </c>
      <c r="K24" s="313" t="s">
        <v>1089</v>
      </c>
      <c r="L24" s="313" t="s">
        <v>1090</v>
      </c>
      <c r="M24" s="321" t="s">
        <v>1091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>
      <c r="A25" s="313" t="s">
        <v>1083</v>
      </c>
      <c r="B25" s="314">
        <v>44957.0</v>
      </c>
      <c r="C25" s="313" t="s">
        <v>1084</v>
      </c>
      <c r="D25" s="313" t="s">
        <v>1085</v>
      </c>
      <c r="E25" s="313" t="s">
        <v>1092</v>
      </c>
      <c r="F25" s="315">
        <v>120000.0</v>
      </c>
      <c r="G25" s="313" t="s">
        <v>1055</v>
      </c>
      <c r="H25" s="313" t="s">
        <v>1087</v>
      </c>
      <c r="I25" s="313" t="s">
        <v>1057</v>
      </c>
      <c r="J25" s="313" t="s">
        <v>1088</v>
      </c>
      <c r="K25" s="313" t="s">
        <v>1089</v>
      </c>
      <c r="L25" s="313" t="s">
        <v>1090</v>
      </c>
      <c r="M25" s="321" t="s">
        <v>1091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>
      <c r="A26" s="313" t="s">
        <v>1083</v>
      </c>
      <c r="B26" s="314">
        <v>44968.0</v>
      </c>
      <c r="C26" s="313" t="s">
        <v>1084</v>
      </c>
      <c r="D26" s="313" t="s">
        <v>1085</v>
      </c>
      <c r="E26" s="313" t="s">
        <v>1093</v>
      </c>
      <c r="F26" s="315">
        <v>200000.0</v>
      </c>
      <c r="G26" s="313" t="s">
        <v>1055</v>
      </c>
      <c r="H26" s="313" t="s">
        <v>1087</v>
      </c>
      <c r="I26" s="313" t="s">
        <v>1057</v>
      </c>
      <c r="J26" s="313" t="s">
        <v>1088</v>
      </c>
      <c r="K26" s="313" t="s">
        <v>1089</v>
      </c>
      <c r="L26" s="313" t="s">
        <v>1090</v>
      </c>
      <c r="M26" s="321" t="s">
        <v>1091</v>
      </c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>
      <c r="A27" s="313" t="s">
        <v>1083</v>
      </c>
      <c r="B27" s="314">
        <v>45098.0</v>
      </c>
      <c r="C27" s="313" t="s">
        <v>1084</v>
      </c>
      <c r="D27" s="313" t="s">
        <v>1085</v>
      </c>
      <c r="E27" s="313" t="s">
        <v>1086</v>
      </c>
      <c r="F27" s="315">
        <v>300000.0</v>
      </c>
      <c r="G27" s="313" t="s">
        <v>1055</v>
      </c>
      <c r="H27" s="313" t="s">
        <v>1087</v>
      </c>
      <c r="I27" s="313" t="s">
        <v>1057</v>
      </c>
      <c r="J27" s="313" t="s">
        <v>1088</v>
      </c>
      <c r="K27" s="313" t="s">
        <v>1089</v>
      </c>
      <c r="L27" s="313" t="s">
        <v>1090</v>
      </c>
      <c r="M27" s="321" t="s">
        <v>1094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>
      <c r="A28" s="317" t="s">
        <v>1095</v>
      </c>
      <c r="B28" s="318">
        <v>2023.0</v>
      </c>
      <c r="C28" s="313" t="s">
        <v>1084</v>
      </c>
      <c r="D28" s="313" t="s">
        <v>1085</v>
      </c>
      <c r="E28" s="313" t="s">
        <v>1086</v>
      </c>
      <c r="F28" s="322">
        <f>SUM(F24:F27)</f>
        <v>660000</v>
      </c>
      <c r="G28" s="313" t="s">
        <v>1055</v>
      </c>
      <c r="H28" s="313" t="s">
        <v>1087</v>
      </c>
      <c r="I28" s="313" t="s">
        <v>1057</v>
      </c>
      <c r="J28" s="313" t="s">
        <v>1088</v>
      </c>
      <c r="K28" s="313" t="s">
        <v>1089</v>
      </c>
      <c r="L28" s="313" t="s">
        <v>1090</v>
      </c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>
      <c r="A29" s="313"/>
      <c r="B29" s="314"/>
      <c r="C29" s="313"/>
      <c r="D29" s="313"/>
      <c r="E29" s="313"/>
      <c r="F29" s="315"/>
      <c r="G29" s="313"/>
      <c r="H29" s="313"/>
      <c r="I29" s="313"/>
      <c r="J29" s="313"/>
      <c r="K29" s="313"/>
      <c r="L29" s="313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>
      <c r="A30" s="313" t="s">
        <v>1083</v>
      </c>
      <c r="B30" s="314">
        <v>44952.0</v>
      </c>
      <c r="C30" s="313" t="s">
        <v>1084</v>
      </c>
      <c r="D30" s="313" t="s">
        <v>1085</v>
      </c>
      <c r="E30" s="313" t="s">
        <v>1096</v>
      </c>
      <c r="F30" s="315">
        <v>3000.0</v>
      </c>
      <c r="G30" s="313" t="s">
        <v>1055</v>
      </c>
      <c r="H30" s="313" t="s">
        <v>1087</v>
      </c>
      <c r="I30" s="313" t="s">
        <v>1057</v>
      </c>
      <c r="J30" s="313" t="s">
        <v>1097</v>
      </c>
      <c r="K30" s="313" t="s">
        <v>1098</v>
      </c>
      <c r="L30" s="313" t="s">
        <v>1099</v>
      </c>
      <c r="M30" s="316" t="s">
        <v>1091</v>
      </c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>
      <c r="A31" s="313" t="s">
        <v>1083</v>
      </c>
      <c r="B31" s="314">
        <v>44968.0</v>
      </c>
      <c r="C31" s="313" t="s">
        <v>1084</v>
      </c>
      <c r="D31" s="313" t="s">
        <v>1085</v>
      </c>
      <c r="E31" s="313" t="s">
        <v>1100</v>
      </c>
      <c r="F31" s="315">
        <v>3000.0</v>
      </c>
      <c r="G31" s="313" t="s">
        <v>1055</v>
      </c>
      <c r="H31" s="313" t="s">
        <v>1087</v>
      </c>
      <c r="I31" s="313" t="s">
        <v>1057</v>
      </c>
      <c r="J31" s="313" t="s">
        <v>1088</v>
      </c>
      <c r="K31" s="313" t="s">
        <v>1098</v>
      </c>
      <c r="L31" s="313" t="s">
        <v>1099</v>
      </c>
      <c r="M31" s="316" t="s">
        <v>1091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>
      <c r="A32" s="313" t="s">
        <v>1083</v>
      </c>
      <c r="B32" s="314">
        <v>45099.0</v>
      </c>
      <c r="C32" s="313" t="s">
        <v>1084</v>
      </c>
      <c r="D32" s="313" t="s">
        <v>1085</v>
      </c>
      <c r="E32" s="313" t="s">
        <v>1096</v>
      </c>
      <c r="F32" s="315">
        <v>3000.0</v>
      </c>
      <c r="G32" s="313" t="s">
        <v>1055</v>
      </c>
      <c r="H32" s="313" t="s">
        <v>1087</v>
      </c>
      <c r="I32" s="313" t="s">
        <v>1057</v>
      </c>
      <c r="J32" s="313" t="s">
        <v>1097</v>
      </c>
      <c r="K32" s="313" t="s">
        <v>1098</v>
      </c>
      <c r="L32" s="313" t="s">
        <v>1099</v>
      </c>
      <c r="M32" s="323" t="s">
        <v>1094</v>
      </c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>
      <c r="A33" s="313" t="s">
        <v>1083</v>
      </c>
      <c r="B33" s="314">
        <v>45110.0</v>
      </c>
      <c r="C33" s="313" t="s">
        <v>1084</v>
      </c>
      <c r="D33" s="313" t="s">
        <v>1085</v>
      </c>
      <c r="E33" s="313" t="s">
        <v>1096</v>
      </c>
      <c r="F33" s="315">
        <v>3000.0</v>
      </c>
      <c r="G33" s="313" t="s">
        <v>1055</v>
      </c>
      <c r="H33" s="313" t="s">
        <v>1087</v>
      </c>
      <c r="I33" s="313" t="s">
        <v>1057</v>
      </c>
      <c r="J33" s="313" t="s">
        <v>1101</v>
      </c>
      <c r="K33" s="313" t="s">
        <v>1098</v>
      </c>
      <c r="L33" s="313" t="s">
        <v>1099</v>
      </c>
      <c r="M33" s="323" t="s">
        <v>1094</v>
      </c>
      <c r="N33" s="30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</row>
    <row r="34">
      <c r="A34" s="313" t="s">
        <v>1083</v>
      </c>
      <c r="B34" s="314">
        <v>45113.0</v>
      </c>
      <c r="C34" s="313" t="s">
        <v>1102</v>
      </c>
      <c r="D34" s="313" t="s">
        <v>1085</v>
      </c>
      <c r="E34" s="313" t="s">
        <v>1096</v>
      </c>
      <c r="F34" s="315">
        <v>1400.0</v>
      </c>
      <c r="G34" s="313" t="s">
        <v>1055</v>
      </c>
      <c r="H34" s="313" t="s">
        <v>1087</v>
      </c>
      <c r="I34" s="313" t="s">
        <v>1057</v>
      </c>
      <c r="J34" s="313" t="s">
        <v>1061</v>
      </c>
      <c r="K34" s="313" t="s">
        <v>1098</v>
      </c>
      <c r="L34" s="313" t="s">
        <v>1099</v>
      </c>
      <c r="M34" s="323" t="s">
        <v>1094</v>
      </c>
      <c r="N34" s="30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</row>
    <row r="35">
      <c r="A35" s="317" t="s">
        <v>1103</v>
      </c>
      <c r="B35" s="318">
        <v>2023.0</v>
      </c>
      <c r="C35" s="313" t="s">
        <v>1084</v>
      </c>
      <c r="D35" s="313" t="s">
        <v>1085</v>
      </c>
      <c r="E35" s="313" t="s">
        <v>1096</v>
      </c>
      <c r="F35" s="322">
        <f>SUM(F30:F34)</f>
        <v>13400</v>
      </c>
      <c r="G35" s="313" t="s">
        <v>1055</v>
      </c>
      <c r="H35" s="313" t="s">
        <v>1087</v>
      </c>
      <c r="I35" s="313" t="s">
        <v>1057</v>
      </c>
      <c r="J35" s="313"/>
      <c r="K35" s="313" t="s">
        <v>1098</v>
      </c>
      <c r="L35" s="313" t="s">
        <v>1099</v>
      </c>
      <c r="M35" s="307"/>
      <c r="N35" s="30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</row>
    <row r="36">
      <c r="A36" s="307"/>
      <c r="B36" s="307"/>
      <c r="C36" s="307"/>
      <c r="D36" s="307"/>
      <c r="E36" s="307"/>
      <c r="F36" s="312"/>
      <c r="G36" s="307"/>
      <c r="H36" s="307"/>
      <c r="I36" s="307"/>
      <c r="J36" s="307"/>
      <c r="K36" s="307"/>
      <c r="L36" s="307"/>
      <c r="M36" s="307"/>
      <c r="N36" s="307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</row>
    <row r="37">
      <c r="A37" s="303" t="s">
        <v>1104</v>
      </c>
      <c r="B37" s="318">
        <v>2023.0</v>
      </c>
      <c r="C37" s="313" t="s">
        <v>1084</v>
      </c>
      <c r="D37" s="313" t="s">
        <v>1085</v>
      </c>
      <c r="E37" s="307"/>
      <c r="F37" s="311">
        <f>F28+F35</f>
        <v>673400</v>
      </c>
      <c r="G37" s="313" t="s">
        <v>1055</v>
      </c>
      <c r="H37" s="313" t="s">
        <v>1087</v>
      </c>
      <c r="I37" s="313" t="s">
        <v>1057</v>
      </c>
      <c r="J37" s="307"/>
      <c r="K37" s="307"/>
      <c r="L37" s="307"/>
      <c r="M37" s="307"/>
      <c r="N37" s="30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>
      <c r="A38" s="303"/>
      <c r="B38" s="318"/>
      <c r="C38" s="313"/>
      <c r="D38" s="313"/>
      <c r="E38" s="307"/>
      <c r="F38" s="325">
        <f>F37/F59</f>
        <v>0.3527554897</v>
      </c>
      <c r="G38" s="313"/>
      <c r="H38" s="313"/>
      <c r="I38" s="313"/>
      <c r="J38" s="307"/>
      <c r="K38" s="307"/>
      <c r="L38" s="307"/>
      <c r="M38" s="307"/>
      <c r="N38" s="30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>
      <c r="A39" s="307"/>
      <c r="B39" s="307"/>
      <c r="C39" s="307"/>
      <c r="D39" s="307"/>
      <c r="E39" s="307"/>
      <c r="F39" s="312"/>
      <c r="G39" s="307"/>
      <c r="H39" s="307"/>
      <c r="I39" s="307"/>
      <c r="J39" s="307"/>
      <c r="K39" s="307"/>
      <c r="L39" s="307"/>
      <c r="M39" s="307"/>
      <c r="N39" s="30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>
      <c r="A40" s="313" t="s">
        <v>1105</v>
      </c>
      <c r="B40" s="314">
        <v>44956.0</v>
      </c>
      <c r="C40" s="313" t="s">
        <v>1106</v>
      </c>
      <c r="D40" s="313" t="s">
        <v>1107</v>
      </c>
      <c r="E40" s="313" t="s">
        <v>1108</v>
      </c>
      <c r="F40" s="315">
        <v>3000.0</v>
      </c>
      <c r="G40" s="313" t="s">
        <v>1055</v>
      </c>
      <c r="H40" s="313" t="s">
        <v>1109</v>
      </c>
      <c r="I40" s="313" t="s">
        <v>1057</v>
      </c>
      <c r="J40" s="313" t="s">
        <v>1088</v>
      </c>
      <c r="K40" s="313" t="s">
        <v>1089</v>
      </c>
      <c r="L40" s="313" t="s">
        <v>1110</v>
      </c>
      <c r="M40" s="326" t="s">
        <v>1111</v>
      </c>
      <c r="N40" s="307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  <row r="41">
      <c r="A41" s="317" t="s">
        <v>1107</v>
      </c>
      <c r="B41" s="318">
        <v>2023.0</v>
      </c>
      <c r="C41" s="313" t="s">
        <v>1106</v>
      </c>
      <c r="D41" s="313" t="s">
        <v>1107</v>
      </c>
      <c r="E41" s="313" t="s">
        <v>1108</v>
      </c>
      <c r="F41" s="322">
        <f>F40</f>
        <v>3000</v>
      </c>
      <c r="G41" s="313" t="s">
        <v>1055</v>
      </c>
      <c r="H41" s="313" t="s">
        <v>1109</v>
      </c>
      <c r="I41" s="313" t="s">
        <v>1057</v>
      </c>
      <c r="J41" s="313" t="s">
        <v>1088</v>
      </c>
      <c r="K41" s="313" t="s">
        <v>1089</v>
      </c>
      <c r="L41" s="313" t="s">
        <v>1110</v>
      </c>
      <c r="M41" s="307"/>
      <c r="N41" s="307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</row>
    <row r="42">
      <c r="A42" s="317"/>
      <c r="B42" s="318"/>
      <c r="C42" s="313"/>
      <c r="D42" s="313"/>
      <c r="E42" s="313"/>
      <c r="F42" s="327">
        <f>F41/F59</f>
        <v>0.001571527278</v>
      </c>
      <c r="G42" s="313"/>
      <c r="H42" s="313"/>
      <c r="I42" s="313"/>
      <c r="J42" s="313"/>
      <c r="K42" s="313"/>
      <c r="L42" s="313"/>
      <c r="M42" s="307"/>
      <c r="N42" s="307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</row>
    <row r="43">
      <c r="A43" s="307"/>
      <c r="B43" s="307"/>
      <c r="C43" s="307"/>
      <c r="D43" s="307"/>
      <c r="E43" s="307"/>
      <c r="F43" s="312"/>
      <c r="G43" s="307"/>
      <c r="H43" s="307"/>
      <c r="I43" s="307"/>
      <c r="J43" s="307"/>
      <c r="K43" s="307"/>
      <c r="L43" s="307"/>
      <c r="M43" s="307"/>
      <c r="N43" s="307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</row>
    <row r="44">
      <c r="A44" s="313" t="s">
        <v>1112</v>
      </c>
      <c r="B44" s="314">
        <v>44969.0</v>
      </c>
      <c r="C44" s="313" t="s">
        <v>1113</v>
      </c>
      <c r="D44" s="313" t="s">
        <v>1114</v>
      </c>
      <c r="E44" s="313" t="s">
        <v>1115</v>
      </c>
      <c r="F44" s="315">
        <v>3500.0</v>
      </c>
      <c r="G44" s="313" t="s">
        <v>1055</v>
      </c>
      <c r="H44" s="313" t="s">
        <v>1116</v>
      </c>
      <c r="I44" s="313" t="s">
        <v>1057</v>
      </c>
      <c r="J44" s="313" t="s">
        <v>1088</v>
      </c>
      <c r="K44" s="313" t="s">
        <v>1117</v>
      </c>
      <c r="L44" s="313" t="s">
        <v>34</v>
      </c>
      <c r="M44" s="328" t="s">
        <v>1118</v>
      </c>
      <c r="N44" s="307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  <row r="45">
      <c r="A45" s="313" t="s">
        <v>1112</v>
      </c>
      <c r="B45" s="314">
        <v>44996.0</v>
      </c>
      <c r="C45" s="313" t="s">
        <v>1113</v>
      </c>
      <c r="D45" s="313" t="s">
        <v>1114</v>
      </c>
      <c r="E45" s="313" t="s">
        <v>1119</v>
      </c>
      <c r="F45" s="315">
        <v>30000.0</v>
      </c>
      <c r="G45" s="313" t="s">
        <v>1055</v>
      </c>
      <c r="H45" s="313" t="s">
        <v>1116</v>
      </c>
      <c r="I45" s="313" t="s">
        <v>1057</v>
      </c>
      <c r="J45" s="313" t="s">
        <v>1120</v>
      </c>
      <c r="K45" s="313" t="s">
        <v>1117</v>
      </c>
      <c r="L45" s="313" t="s">
        <v>34</v>
      </c>
      <c r="M45" s="323" t="s">
        <v>1121</v>
      </c>
      <c r="N45" s="307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  <row r="46">
      <c r="A46" s="317" t="s">
        <v>1114</v>
      </c>
      <c r="B46" s="318">
        <v>2023.0</v>
      </c>
      <c r="C46" s="313" t="s">
        <v>1113</v>
      </c>
      <c r="D46" s="313" t="s">
        <v>1114</v>
      </c>
      <c r="E46" s="313"/>
      <c r="F46" s="322">
        <f>SUM(F44:F45)</f>
        <v>33500</v>
      </c>
      <c r="G46" s="313" t="s">
        <v>1055</v>
      </c>
      <c r="H46" s="313" t="s">
        <v>1116</v>
      </c>
      <c r="I46" s="313" t="s">
        <v>1057</v>
      </c>
      <c r="J46" s="313"/>
      <c r="K46" s="313" t="s">
        <v>1117</v>
      </c>
      <c r="L46" s="313" t="s">
        <v>34</v>
      </c>
      <c r="M46" s="307"/>
      <c r="N46" s="307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</row>
    <row r="47">
      <c r="A47" s="317"/>
      <c r="B47" s="318"/>
      <c r="C47" s="313"/>
      <c r="D47" s="313"/>
      <c r="E47" s="313"/>
      <c r="F47" s="327">
        <f>F46/F59</f>
        <v>0.01754872127</v>
      </c>
      <c r="G47" s="313"/>
      <c r="H47" s="313"/>
      <c r="I47" s="313"/>
      <c r="J47" s="313"/>
      <c r="K47" s="313"/>
      <c r="L47" s="313"/>
      <c r="M47" s="307"/>
      <c r="N47" s="307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</row>
    <row r="48">
      <c r="A48" s="307"/>
      <c r="B48" s="307"/>
      <c r="C48" s="307"/>
      <c r="D48" s="307"/>
      <c r="E48" s="307"/>
      <c r="F48" s="312"/>
      <c r="G48" s="307"/>
      <c r="H48" s="307"/>
      <c r="I48" s="307"/>
      <c r="J48" s="307"/>
      <c r="K48" s="307"/>
      <c r="L48" s="307"/>
      <c r="M48" s="307"/>
      <c r="N48" s="307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</row>
    <row r="49">
      <c r="A49" s="313" t="s">
        <v>1122</v>
      </c>
      <c r="B49" s="314">
        <v>45104.0</v>
      </c>
      <c r="C49" s="313" t="s">
        <v>1123</v>
      </c>
      <c r="D49" s="313" t="s">
        <v>1124</v>
      </c>
      <c r="E49" s="313" t="s">
        <v>1125</v>
      </c>
      <c r="F49" s="315">
        <v>3000.0</v>
      </c>
      <c r="G49" s="313" t="s">
        <v>1055</v>
      </c>
      <c r="H49" s="313" t="s">
        <v>1126</v>
      </c>
      <c r="I49" s="313" t="s">
        <v>1127</v>
      </c>
      <c r="J49" s="313" t="s">
        <v>1058</v>
      </c>
      <c r="K49" s="313" t="s">
        <v>1072</v>
      </c>
      <c r="L49" s="313" t="s">
        <v>1128</v>
      </c>
      <c r="M49" s="316" t="s">
        <v>1129</v>
      </c>
      <c r="N49" s="307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</row>
    <row r="50">
      <c r="A50" s="313" t="s">
        <v>1122</v>
      </c>
      <c r="B50" s="314">
        <v>45118.0</v>
      </c>
      <c r="C50" s="313" t="s">
        <v>1123</v>
      </c>
      <c r="D50" s="313" t="s">
        <v>1124</v>
      </c>
      <c r="E50" s="313" t="s">
        <v>1130</v>
      </c>
      <c r="F50" s="315">
        <v>12500.0</v>
      </c>
      <c r="G50" s="313" t="s">
        <v>1055</v>
      </c>
      <c r="H50" s="313" t="s">
        <v>1126</v>
      </c>
      <c r="I50" s="313" t="s">
        <v>1127</v>
      </c>
      <c r="J50" s="313" t="s">
        <v>1097</v>
      </c>
      <c r="K50" s="313" t="s">
        <v>1072</v>
      </c>
      <c r="L50" s="313" t="s">
        <v>1131</v>
      </c>
      <c r="M50" s="329" t="s">
        <v>1132</v>
      </c>
      <c r="N50" s="307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</row>
    <row r="51">
      <c r="A51" s="317" t="s">
        <v>1124</v>
      </c>
      <c r="B51" s="318">
        <v>2023.0</v>
      </c>
      <c r="C51" s="313" t="s">
        <v>1123</v>
      </c>
      <c r="D51" s="313" t="s">
        <v>1124</v>
      </c>
      <c r="E51" s="313" t="s">
        <v>1130</v>
      </c>
      <c r="F51" s="322">
        <f>SUM(F49:F50)</f>
        <v>15500</v>
      </c>
      <c r="G51" s="313" t="s">
        <v>1055</v>
      </c>
      <c r="H51" s="313" t="s">
        <v>1126</v>
      </c>
      <c r="I51" s="313" t="s">
        <v>1127</v>
      </c>
      <c r="J51" s="313" t="s">
        <v>1097</v>
      </c>
      <c r="K51" s="313" t="s">
        <v>1072</v>
      </c>
      <c r="L51" s="313" t="s">
        <v>1131</v>
      </c>
      <c r="M51" s="307"/>
      <c r="N51" s="307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</row>
    <row r="52">
      <c r="A52" s="317"/>
      <c r="B52" s="318"/>
      <c r="C52" s="313"/>
      <c r="D52" s="313"/>
      <c r="E52" s="313"/>
      <c r="F52" s="327">
        <f>F51/F59</f>
        <v>0.008119557605</v>
      </c>
      <c r="G52" s="313"/>
      <c r="H52" s="313"/>
      <c r="I52" s="313"/>
      <c r="J52" s="313"/>
      <c r="K52" s="313"/>
      <c r="L52" s="313"/>
      <c r="M52" s="307"/>
      <c r="N52" s="307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</row>
    <row r="53">
      <c r="A53" s="313"/>
      <c r="B53" s="318"/>
      <c r="C53" s="313"/>
      <c r="D53" s="313"/>
      <c r="E53" s="313"/>
      <c r="F53" s="327"/>
      <c r="G53" s="313"/>
      <c r="H53" s="313"/>
      <c r="I53" s="313"/>
      <c r="J53" s="313"/>
      <c r="K53" s="313"/>
      <c r="L53" s="313"/>
      <c r="M53" s="307"/>
      <c r="N53" s="307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</row>
    <row r="54">
      <c r="A54" s="313" t="s">
        <v>1133</v>
      </c>
      <c r="B54" s="314">
        <v>45015.0</v>
      </c>
      <c r="C54" s="313" t="s">
        <v>1134</v>
      </c>
      <c r="D54" s="313" t="s">
        <v>1133</v>
      </c>
      <c r="E54" s="313" t="s">
        <v>1135</v>
      </c>
      <c r="F54" s="315">
        <v>150.0</v>
      </c>
      <c r="G54" s="313" t="s">
        <v>1055</v>
      </c>
      <c r="H54" s="313" t="s">
        <v>1136</v>
      </c>
      <c r="I54" s="313" t="s">
        <v>1057</v>
      </c>
      <c r="J54" s="313" t="s">
        <v>1137</v>
      </c>
      <c r="K54" s="313" t="s">
        <v>1138</v>
      </c>
      <c r="L54" s="313" t="s">
        <v>1139</v>
      </c>
      <c r="M54" s="329" t="s">
        <v>1140</v>
      </c>
      <c r="N54" s="330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</row>
    <row r="55">
      <c r="A55" s="313" t="s">
        <v>1133</v>
      </c>
      <c r="B55" s="314">
        <v>45050.0</v>
      </c>
      <c r="C55" s="313" t="s">
        <v>1134</v>
      </c>
      <c r="D55" s="313" t="s">
        <v>1133</v>
      </c>
      <c r="E55" s="313" t="s">
        <v>1135</v>
      </c>
      <c r="F55" s="315">
        <v>1200.0</v>
      </c>
      <c r="G55" s="313" t="s">
        <v>1055</v>
      </c>
      <c r="H55" s="313" t="s">
        <v>1136</v>
      </c>
      <c r="I55" s="313" t="s">
        <v>1057</v>
      </c>
      <c r="J55" s="313" t="s">
        <v>1141</v>
      </c>
      <c r="K55" s="313" t="s">
        <v>1138</v>
      </c>
      <c r="L55" s="313" t="s">
        <v>1139</v>
      </c>
      <c r="M55" s="331" t="s">
        <v>1142</v>
      </c>
      <c r="N55" s="332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</row>
    <row r="56">
      <c r="A56" s="317" t="s">
        <v>1133</v>
      </c>
      <c r="B56" s="318">
        <v>2023.0</v>
      </c>
      <c r="C56" s="313" t="s">
        <v>1134</v>
      </c>
      <c r="D56" s="313" t="s">
        <v>1133</v>
      </c>
      <c r="E56" s="313" t="s">
        <v>1135</v>
      </c>
      <c r="F56" s="322">
        <f>SUM(F54:F55)</f>
        <v>1350</v>
      </c>
      <c r="G56" s="313" t="s">
        <v>1055</v>
      </c>
      <c r="H56" s="313" t="s">
        <v>1136</v>
      </c>
      <c r="I56" s="313" t="s">
        <v>1057</v>
      </c>
      <c r="J56" s="313"/>
      <c r="K56" s="313" t="s">
        <v>1138</v>
      </c>
      <c r="L56" s="313" t="s">
        <v>1139</v>
      </c>
      <c r="M56" s="333"/>
      <c r="N56" s="332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</row>
    <row r="57">
      <c r="A57" s="317"/>
      <c r="B57" s="318"/>
      <c r="C57" s="313"/>
      <c r="D57" s="313"/>
      <c r="E57" s="313"/>
      <c r="F57" s="327">
        <f>F56/F59</f>
        <v>0.0007071872752</v>
      </c>
      <c r="G57" s="313"/>
      <c r="H57" s="313"/>
      <c r="I57" s="313"/>
      <c r="J57" s="313"/>
      <c r="K57" s="313"/>
      <c r="L57" s="313"/>
      <c r="M57" s="333"/>
      <c r="N57" s="33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</row>
    <row r="58">
      <c r="A58" s="307"/>
      <c r="B58" s="307"/>
      <c r="C58" s="307"/>
      <c r="D58" s="307"/>
      <c r="E58" s="307"/>
      <c r="F58" s="312"/>
      <c r="G58" s="307"/>
      <c r="H58" s="307"/>
      <c r="I58" s="307"/>
      <c r="J58" s="307"/>
      <c r="K58" s="307"/>
      <c r="L58" s="307"/>
      <c r="M58" s="307"/>
      <c r="N58" s="307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</row>
    <row r="59">
      <c r="A59" s="299" t="s">
        <v>1143</v>
      </c>
      <c r="B59" s="299">
        <v>2023.0</v>
      </c>
      <c r="C59" s="301"/>
      <c r="D59" s="301"/>
      <c r="E59" s="301"/>
      <c r="F59" s="311">
        <f>F21+F37+F41+F46+F51+F56</f>
        <v>1908971</v>
      </c>
      <c r="G59" s="301"/>
      <c r="H59" s="301"/>
      <c r="I59" s="301"/>
      <c r="J59" s="301"/>
      <c r="K59" s="299" t="s">
        <v>4</v>
      </c>
      <c r="L59" s="301"/>
      <c r="M59" s="301"/>
      <c r="N59" s="301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</row>
    <row r="60">
      <c r="F60" s="336">
        <f>F59/F59</f>
        <v>1</v>
      </c>
    </row>
    <row r="61">
      <c r="F61" s="337"/>
    </row>
    <row r="62">
      <c r="F62" s="337"/>
    </row>
    <row r="63">
      <c r="F63" s="337"/>
    </row>
    <row r="64">
      <c r="F64" s="337"/>
    </row>
    <row r="65">
      <c r="F65" s="337"/>
    </row>
    <row r="66">
      <c r="F66" s="337"/>
    </row>
    <row r="67">
      <c r="F67" s="337"/>
    </row>
    <row r="68">
      <c r="F68" s="337"/>
    </row>
    <row r="69">
      <c r="F69" s="337"/>
    </row>
    <row r="70">
      <c r="F70" s="337"/>
    </row>
    <row r="71">
      <c r="F71" s="337"/>
    </row>
    <row r="72">
      <c r="F72" s="337"/>
    </row>
    <row r="73">
      <c r="F73" s="337"/>
    </row>
    <row r="74">
      <c r="F74" s="337"/>
    </row>
    <row r="75">
      <c r="F75" s="337"/>
    </row>
    <row r="76">
      <c r="F76" s="337"/>
    </row>
    <row r="77">
      <c r="F77" s="337"/>
    </row>
    <row r="78">
      <c r="F78" s="337"/>
    </row>
    <row r="79">
      <c r="F79" s="337"/>
    </row>
    <row r="80">
      <c r="F80" s="337"/>
    </row>
    <row r="81">
      <c r="F81" s="337"/>
    </row>
    <row r="82">
      <c r="F82" s="337"/>
    </row>
    <row r="83">
      <c r="F83" s="337"/>
    </row>
    <row r="84">
      <c r="F84" s="337"/>
    </row>
    <row r="85">
      <c r="F85" s="337"/>
    </row>
    <row r="86">
      <c r="F86" s="337"/>
    </row>
    <row r="87">
      <c r="F87" s="337"/>
    </row>
    <row r="88">
      <c r="F88" s="337"/>
    </row>
    <row r="89">
      <c r="F89" s="337"/>
    </row>
    <row r="90">
      <c r="F90" s="337"/>
    </row>
    <row r="91">
      <c r="F91" s="337"/>
    </row>
    <row r="92">
      <c r="F92" s="337"/>
    </row>
    <row r="93">
      <c r="F93" s="337"/>
    </row>
    <row r="94">
      <c r="F94" s="337"/>
    </row>
    <row r="95">
      <c r="F95" s="337"/>
    </row>
    <row r="96">
      <c r="F96" s="337"/>
    </row>
    <row r="97">
      <c r="F97" s="337"/>
    </row>
    <row r="98">
      <c r="F98" s="337"/>
    </row>
    <row r="99">
      <c r="F99" s="337"/>
    </row>
    <row r="100">
      <c r="F100" s="337"/>
    </row>
    <row r="101">
      <c r="F101" s="337"/>
    </row>
    <row r="102">
      <c r="F102" s="337"/>
    </row>
    <row r="103">
      <c r="F103" s="337"/>
    </row>
    <row r="104">
      <c r="F104" s="337"/>
    </row>
    <row r="105">
      <c r="F105" s="337"/>
    </row>
    <row r="106">
      <c r="F106" s="337"/>
    </row>
    <row r="107">
      <c r="F107" s="337"/>
    </row>
    <row r="108">
      <c r="F108" s="337"/>
    </row>
    <row r="109">
      <c r="F109" s="337"/>
    </row>
    <row r="110">
      <c r="F110" s="337"/>
    </row>
    <row r="111">
      <c r="F111" s="337"/>
    </row>
    <row r="112">
      <c r="F112" s="337"/>
    </row>
    <row r="113">
      <c r="F113" s="337"/>
    </row>
    <row r="114">
      <c r="F114" s="337"/>
    </row>
    <row r="115">
      <c r="F115" s="337"/>
    </row>
    <row r="116">
      <c r="F116" s="337"/>
    </row>
    <row r="117">
      <c r="F117" s="337"/>
    </row>
    <row r="118">
      <c r="F118" s="337"/>
    </row>
    <row r="119">
      <c r="F119" s="337"/>
    </row>
    <row r="120">
      <c r="F120" s="337"/>
    </row>
    <row r="121">
      <c r="F121" s="337"/>
    </row>
    <row r="122">
      <c r="F122" s="337"/>
    </row>
    <row r="123">
      <c r="F123" s="337"/>
    </row>
    <row r="124">
      <c r="F124" s="337"/>
    </row>
    <row r="125">
      <c r="F125" s="337"/>
    </row>
    <row r="126">
      <c r="F126" s="337"/>
    </row>
    <row r="127">
      <c r="F127" s="337"/>
    </row>
    <row r="128">
      <c r="F128" s="337"/>
    </row>
    <row r="129">
      <c r="F129" s="337"/>
    </row>
    <row r="130">
      <c r="F130" s="337"/>
    </row>
    <row r="131">
      <c r="F131" s="337"/>
    </row>
    <row r="132">
      <c r="F132" s="337"/>
    </row>
    <row r="133">
      <c r="F133" s="337"/>
    </row>
    <row r="134">
      <c r="F134" s="337"/>
    </row>
    <row r="135">
      <c r="F135" s="337"/>
    </row>
    <row r="136">
      <c r="F136" s="337"/>
    </row>
    <row r="137">
      <c r="F137" s="337"/>
    </row>
    <row r="138">
      <c r="F138" s="337"/>
    </row>
    <row r="139">
      <c r="F139" s="337"/>
    </row>
    <row r="140">
      <c r="F140" s="337"/>
    </row>
    <row r="141">
      <c r="F141" s="337"/>
    </row>
    <row r="142">
      <c r="F142" s="337"/>
    </row>
    <row r="143">
      <c r="F143" s="337"/>
    </row>
    <row r="144">
      <c r="F144" s="337"/>
    </row>
    <row r="145">
      <c r="F145" s="337"/>
    </row>
    <row r="146">
      <c r="F146" s="337"/>
    </row>
    <row r="147">
      <c r="F147" s="337"/>
    </row>
    <row r="148">
      <c r="F148" s="337"/>
    </row>
    <row r="149">
      <c r="F149" s="337"/>
    </row>
    <row r="150">
      <c r="F150" s="337"/>
    </row>
    <row r="151">
      <c r="F151" s="337"/>
    </row>
    <row r="152">
      <c r="F152" s="337"/>
    </row>
    <row r="153">
      <c r="F153" s="337"/>
    </row>
    <row r="154">
      <c r="F154" s="337"/>
    </row>
    <row r="155">
      <c r="F155" s="337"/>
    </row>
    <row r="156">
      <c r="F156" s="337"/>
    </row>
    <row r="157">
      <c r="F157" s="337"/>
    </row>
    <row r="158">
      <c r="F158" s="337"/>
    </row>
    <row r="159">
      <c r="F159" s="337"/>
    </row>
    <row r="160">
      <c r="F160" s="337"/>
    </row>
    <row r="161">
      <c r="F161" s="337"/>
    </row>
    <row r="162">
      <c r="F162" s="337"/>
    </row>
    <row r="163">
      <c r="F163" s="337"/>
    </row>
    <row r="164">
      <c r="F164" s="337"/>
    </row>
    <row r="165">
      <c r="F165" s="337"/>
    </row>
    <row r="166">
      <c r="F166" s="337"/>
    </row>
    <row r="167">
      <c r="F167" s="337"/>
    </row>
    <row r="168">
      <c r="F168" s="337"/>
    </row>
    <row r="169">
      <c r="F169" s="337"/>
    </row>
    <row r="170">
      <c r="F170" s="337"/>
    </row>
    <row r="171">
      <c r="F171" s="337"/>
    </row>
    <row r="172">
      <c r="F172" s="337"/>
    </row>
    <row r="173">
      <c r="F173" s="337"/>
    </row>
    <row r="174">
      <c r="F174" s="337"/>
    </row>
    <row r="175">
      <c r="F175" s="337"/>
    </row>
    <row r="176">
      <c r="F176" s="337"/>
    </row>
    <row r="177">
      <c r="F177" s="337"/>
    </row>
    <row r="178">
      <c r="F178" s="337"/>
    </row>
    <row r="179">
      <c r="F179" s="337"/>
    </row>
    <row r="180">
      <c r="F180" s="337"/>
    </row>
    <row r="181">
      <c r="F181" s="337"/>
    </row>
    <row r="182">
      <c r="F182" s="337"/>
    </row>
    <row r="183">
      <c r="F183" s="337"/>
    </row>
    <row r="184">
      <c r="F184" s="337"/>
    </row>
    <row r="185">
      <c r="F185" s="337"/>
    </row>
    <row r="186">
      <c r="F186" s="337"/>
    </row>
    <row r="187">
      <c r="F187" s="337"/>
    </row>
    <row r="188">
      <c r="F188" s="337"/>
    </row>
    <row r="189">
      <c r="F189" s="337"/>
    </row>
    <row r="190">
      <c r="F190" s="337"/>
    </row>
    <row r="191">
      <c r="F191" s="337"/>
    </row>
    <row r="192">
      <c r="F192" s="337"/>
    </row>
    <row r="193">
      <c r="F193" s="337"/>
    </row>
    <row r="194">
      <c r="F194" s="337"/>
    </row>
    <row r="195">
      <c r="F195" s="337"/>
    </row>
    <row r="196">
      <c r="F196" s="337"/>
    </row>
    <row r="197">
      <c r="F197" s="337"/>
    </row>
    <row r="198">
      <c r="F198" s="337"/>
    </row>
    <row r="199">
      <c r="F199" s="337"/>
    </row>
    <row r="200">
      <c r="F200" s="337"/>
    </row>
    <row r="201">
      <c r="F201" s="337"/>
    </row>
    <row r="202">
      <c r="F202" s="337"/>
    </row>
    <row r="203">
      <c r="F203" s="337"/>
    </row>
    <row r="204">
      <c r="F204" s="337"/>
    </row>
    <row r="205">
      <c r="F205" s="337"/>
    </row>
    <row r="206">
      <c r="F206" s="337"/>
    </row>
    <row r="207">
      <c r="F207" s="337"/>
    </row>
    <row r="208">
      <c r="F208" s="337"/>
    </row>
    <row r="209">
      <c r="F209" s="337"/>
    </row>
    <row r="210">
      <c r="F210" s="337"/>
    </row>
    <row r="211">
      <c r="F211" s="337"/>
    </row>
    <row r="212">
      <c r="F212" s="337"/>
    </row>
    <row r="213">
      <c r="F213" s="337"/>
    </row>
    <row r="214">
      <c r="F214" s="337"/>
    </row>
    <row r="215">
      <c r="F215" s="337"/>
    </row>
    <row r="216">
      <c r="F216" s="337"/>
    </row>
    <row r="217">
      <c r="F217" s="337"/>
    </row>
    <row r="218">
      <c r="F218" s="337"/>
    </row>
    <row r="219">
      <c r="F219" s="337"/>
    </row>
    <row r="220">
      <c r="F220" s="337"/>
    </row>
    <row r="221">
      <c r="F221" s="337"/>
    </row>
    <row r="222">
      <c r="F222" s="337"/>
    </row>
    <row r="223">
      <c r="F223" s="337"/>
    </row>
    <row r="224">
      <c r="F224" s="337"/>
    </row>
    <row r="225">
      <c r="F225" s="337"/>
    </row>
    <row r="226">
      <c r="F226" s="337"/>
    </row>
    <row r="227">
      <c r="F227" s="337"/>
    </row>
    <row r="228">
      <c r="F228" s="337"/>
    </row>
    <row r="229">
      <c r="F229" s="337"/>
    </row>
    <row r="230">
      <c r="F230" s="337"/>
    </row>
    <row r="231">
      <c r="F231" s="337"/>
    </row>
    <row r="232">
      <c r="F232" s="337"/>
    </row>
    <row r="233">
      <c r="F233" s="337"/>
    </row>
    <row r="234">
      <c r="F234" s="337"/>
    </row>
    <row r="235">
      <c r="F235" s="337"/>
    </row>
    <row r="236">
      <c r="F236" s="337"/>
    </row>
    <row r="237">
      <c r="F237" s="337"/>
    </row>
    <row r="238">
      <c r="F238" s="337"/>
    </row>
    <row r="239">
      <c r="F239" s="337"/>
    </row>
    <row r="240">
      <c r="F240" s="337"/>
    </row>
    <row r="241">
      <c r="F241" s="337"/>
    </row>
    <row r="242">
      <c r="F242" s="337"/>
    </row>
    <row r="243">
      <c r="F243" s="337"/>
    </row>
    <row r="244">
      <c r="F244" s="337"/>
    </row>
    <row r="245">
      <c r="F245" s="337"/>
    </row>
    <row r="246">
      <c r="F246" s="337"/>
    </row>
    <row r="247">
      <c r="F247" s="337"/>
    </row>
    <row r="248">
      <c r="F248" s="337"/>
    </row>
    <row r="249">
      <c r="F249" s="337"/>
    </row>
    <row r="250">
      <c r="F250" s="337"/>
    </row>
    <row r="251">
      <c r="F251" s="337"/>
    </row>
    <row r="252">
      <c r="F252" s="337"/>
    </row>
    <row r="253">
      <c r="F253" s="337"/>
    </row>
    <row r="254">
      <c r="F254" s="337"/>
    </row>
    <row r="255">
      <c r="F255" s="337"/>
    </row>
    <row r="256">
      <c r="F256" s="337"/>
    </row>
    <row r="257">
      <c r="F257" s="337"/>
    </row>
    <row r="258">
      <c r="F258" s="337"/>
    </row>
    <row r="259">
      <c r="F259" s="337"/>
    </row>
    <row r="260">
      <c r="F260" s="337"/>
    </row>
    <row r="261">
      <c r="F261" s="337"/>
    </row>
    <row r="262">
      <c r="F262" s="337"/>
    </row>
    <row r="263">
      <c r="F263" s="337"/>
    </row>
    <row r="264">
      <c r="F264" s="337"/>
    </row>
    <row r="265">
      <c r="F265" s="337"/>
    </row>
    <row r="266">
      <c r="F266" s="337"/>
    </row>
    <row r="267">
      <c r="F267" s="337"/>
    </row>
    <row r="268">
      <c r="F268" s="337"/>
    </row>
    <row r="269">
      <c r="F269" s="337"/>
    </row>
    <row r="270">
      <c r="F270" s="337"/>
    </row>
    <row r="271">
      <c r="F271" s="337"/>
    </row>
    <row r="272">
      <c r="F272" s="337"/>
    </row>
    <row r="273">
      <c r="F273" s="337"/>
    </row>
    <row r="274">
      <c r="F274" s="337"/>
    </row>
    <row r="275">
      <c r="F275" s="337"/>
    </row>
    <row r="276">
      <c r="F276" s="337"/>
    </row>
    <row r="277">
      <c r="F277" s="337"/>
    </row>
    <row r="278">
      <c r="F278" s="337"/>
    </row>
    <row r="279">
      <c r="F279" s="337"/>
    </row>
    <row r="280">
      <c r="F280" s="337"/>
    </row>
    <row r="281">
      <c r="F281" s="337"/>
    </row>
    <row r="282">
      <c r="F282" s="337"/>
    </row>
    <row r="283">
      <c r="F283" s="337"/>
    </row>
    <row r="284">
      <c r="F284" s="337"/>
    </row>
    <row r="285">
      <c r="F285" s="337"/>
    </row>
    <row r="286">
      <c r="F286" s="337"/>
    </row>
    <row r="287">
      <c r="F287" s="337"/>
    </row>
    <row r="288">
      <c r="F288" s="337"/>
    </row>
    <row r="289">
      <c r="F289" s="337"/>
    </row>
    <row r="290">
      <c r="F290" s="337"/>
    </row>
    <row r="291">
      <c r="F291" s="337"/>
    </row>
    <row r="292">
      <c r="F292" s="337"/>
    </row>
    <row r="293">
      <c r="F293" s="337"/>
    </row>
    <row r="294">
      <c r="F294" s="337"/>
    </row>
    <row r="295">
      <c r="F295" s="337"/>
    </row>
    <row r="296">
      <c r="F296" s="337"/>
    </row>
    <row r="297">
      <c r="F297" s="337"/>
    </row>
    <row r="298">
      <c r="F298" s="337"/>
    </row>
    <row r="299">
      <c r="F299" s="337"/>
    </row>
    <row r="300">
      <c r="F300" s="337"/>
    </row>
    <row r="301">
      <c r="F301" s="337"/>
    </row>
    <row r="302">
      <c r="F302" s="337"/>
    </row>
    <row r="303">
      <c r="F303" s="337"/>
    </row>
    <row r="304">
      <c r="F304" s="337"/>
    </row>
    <row r="305">
      <c r="F305" s="337"/>
    </row>
    <row r="306">
      <c r="F306" s="337"/>
    </row>
    <row r="307">
      <c r="F307" s="337"/>
    </row>
    <row r="308">
      <c r="F308" s="337"/>
    </row>
    <row r="309">
      <c r="F309" s="337"/>
    </row>
    <row r="310">
      <c r="F310" s="337"/>
    </row>
    <row r="311">
      <c r="F311" s="337"/>
    </row>
    <row r="312">
      <c r="F312" s="337"/>
    </row>
    <row r="313">
      <c r="F313" s="337"/>
    </row>
    <row r="314">
      <c r="F314" s="337"/>
    </row>
    <row r="315">
      <c r="F315" s="337"/>
    </row>
    <row r="316">
      <c r="F316" s="337"/>
    </row>
    <row r="317">
      <c r="F317" s="337"/>
    </row>
    <row r="318">
      <c r="F318" s="337"/>
    </row>
    <row r="319">
      <c r="F319" s="337"/>
    </row>
    <row r="320">
      <c r="F320" s="337"/>
    </row>
    <row r="321">
      <c r="F321" s="337"/>
    </row>
    <row r="322">
      <c r="F322" s="337"/>
    </row>
    <row r="323">
      <c r="F323" s="337"/>
    </row>
    <row r="324">
      <c r="F324" s="337"/>
    </row>
    <row r="325">
      <c r="F325" s="337"/>
    </row>
    <row r="326">
      <c r="F326" s="337"/>
    </row>
    <row r="327">
      <c r="F327" s="337"/>
    </row>
    <row r="328">
      <c r="F328" s="337"/>
    </row>
    <row r="329">
      <c r="F329" s="337"/>
    </row>
    <row r="330">
      <c r="F330" s="337"/>
    </row>
    <row r="331">
      <c r="F331" s="337"/>
    </row>
    <row r="332">
      <c r="F332" s="337"/>
    </row>
    <row r="333">
      <c r="F333" s="337"/>
    </row>
    <row r="334">
      <c r="F334" s="337"/>
    </row>
    <row r="335">
      <c r="F335" s="337"/>
    </row>
    <row r="336">
      <c r="F336" s="337"/>
    </row>
    <row r="337">
      <c r="F337" s="337"/>
    </row>
    <row r="338">
      <c r="F338" s="337"/>
    </row>
    <row r="339">
      <c r="F339" s="337"/>
    </row>
    <row r="340">
      <c r="F340" s="337"/>
    </row>
    <row r="341">
      <c r="F341" s="337"/>
    </row>
    <row r="342">
      <c r="F342" s="337"/>
    </row>
    <row r="343">
      <c r="F343" s="337"/>
    </row>
    <row r="344">
      <c r="F344" s="337"/>
    </row>
    <row r="345">
      <c r="F345" s="337"/>
    </row>
    <row r="346">
      <c r="F346" s="337"/>
    </row>
    <row r="347">
      <c r="F347" s="337"/>
    </row>
    <row r="348">
      <c r="F348" s="337"/>
    </row>
    <row r="349">
      <c r="F349" s="337"/>
    </row>
    <row r="350">
      <c r="F350" s="337"/>
    </row>
    <row r="351">
      <c r="F351" s="337"/>
    </row>
    <row r="352">
      <c r="F352" s="337"/>
    </row>
    <row r="353">
      <c r="F353" s="337"/>
    </row>
    <row r="354">
      <c r="F354" s="337"/>
    </row>
    <row r="355">
      <c r="F355" s="337"/>
    </row>
    <row r="356">
      <c r="F356" s="337"/>
    </row>
    <row r="357">
      <c r="F357" s="337"/>
    </row>
    <row r="358">
      <c r="F358" s="337"/>
    </row>
    <row r="359">
      <c r="F359" s="337"/>
    </row>
    <row r="360">
      <c r="F360" s="337"/>
    </row>
    <row r="361">
      <c r="F361" s="337"/>
    </row>
    <row r="362">
      <c r="F362" s="337"/>
    </row>
    <row r="363">
      <c r="F363" s="337"/>
    </row>
    <row r="364">
      <c r="F364" s="337"/>
    </row>
    <row r="365">
      <c r="F365" s="337"/>
    </row>
    <row r="366">
      <c r="F366" s="337"/>
    </row>
    <row r="367">
      <c r="F367" s="337"/>
    </row>
    <row r="368">
      <c r="F368" s="337"/>
    </row>
    <row r="369">
      <c r="F369" s="337"/>
    </row>
    <row r="370">
      <c r="F370" s="337"/>
    </row>
    <row r="371">
      <c r="F371" s="337"/>
    </row>
    <row r="372">
      <c r="F372" s="337"/>
    </row>
    <row r="373">
      <c r="F373" s="337"/>
    </row>
    <row r="374">
      <c r="F374" s="337"/>
    </row>
    <row r="375">
      <c r="F375" s="337"/>
    </row>
    <row r="376">
      <c r="F376" s="337"/>
    </row>
    <row r="377">
      <c r="F377" s="337"/>
    </row>
    <row r="378">
      <c r="F378" s="337"/>
    </row>
    <row r="379">
      <c r="F379" s="337"/>
    </row>
    <row r="380">
      <c r="F380" s="337"/>
    </row>
    <row r="381">
      <c r="F381" s="337"/>
    </row>
    <row r="382">
      <c r="F382" s="337"/>
    </row>
    <row r="383">
      <c r="F383" s="337"/>
    </row>
    <row r="384">
      <c r="F384" s="337"/>
    </row>
    <row r="385">
      <c r="F385" s="337"/>
    </row>
    <row r="386">
      <c r="F386" s="337"/>
    </row>
    <row r="387">
      <c r="F387" s="337"/>
    </row>
    <row r="388">
      <c r="F388" s="337"/>
    </row>
    <row r="389">
      <c r="F389" s="337"/>
    </row>
    <row r="390">
      <c r="F390" s="337"/>
    </row>
    <row r="391">
      <c r="F391" s="337"/>
    </row>
    <row r="392">
      <c r="F392" s="337"/>
    </row>
    <row r="393">
      <c r="F393" s="337"/>
    </row>
    <row r="394">
      <c r="F394" s="337"/>
    </row>
    <row r="395">
      <c r="F395" s="337"/>
    </row>
    <row r="396">
      <c r="F396" s="337"/>
    </row>
    <row r="397">
      <c r="F397" s="337"/>
    </row>
    <row r="398">
      <c r="F398" s="337"/>
    </row>
    <row r="399">
      <c r="F399" s="337"/>
    </row>
    <row r="400">
      <c r="F400" s="337"/>
    </row>
    <row r="401">
      <c r="F401" s="337"/>
    </row>
    <row r="402">
      <c r="F402" s="337"/>
    </row>
    <row r="403">
      <c r="F403" s="337"/>
    </row>
    <row r="404">
      <c r="F404" s="337"/>
    </row>
    <row r="405">
      <c r="F405" s="337"/>
    </row>
    <row r="406">
      <c r="F406" s="337"/>
    </row>
    <row r="407">
      <c r="F407" s="337"/>
    </row>
    <row r="408">
      <c r="F408" s="337"/>
    </row>
    <row r="409">
      <c r="F409" s="337"/>
    </row>
    <row r="410">
      <c r="F410" s="337"/>
    </row>
    <row r="411">
      <c r="F411" s="337"/>
    </row>
    <row r="412">
      <c r="F412" s="337"/>
    </row>
    <row r="413">
      <c r="F413" s="337"/>
    </row>
    <row r="414">
      <c r="F414" s="337"/>
    </row>
    <row r="415">
      <c r="F415" s="337"/>
    </row>
    <row r="416">
      <c r="F416" s="337"/>
    </row>
    <row r="417">
      <c r="F417" s="337"/>
    </row>
    <row r="418">
      <c r="F418" s="337"/>
    </row>
    <row r="419">
      <c r="F419" s="337"/>
    </row>
    <row r="420">
      <c r="F420" s="337"/>
    </row>
    <row r="421">
      <c r="F421" s="337"/>
    </row>
    <row r="422">
      <c r="F422" s="337"/>
    </row>
    <row r="423">
      <c r="F423" s="337"/>
    </row>
    <row r="424">
      <c r="F424" s="337"/>
    </row>
    <row r="425">
      <c r="F425" s="337"/>
    </row>
    <row r="426">
      <c r="F426" s="337"/>
    </row>
    <row r="427">
      <c r="F427" s="337"/>
    </row>
    <row r="428">
      <c r="F428" s="337"/>
    </row>
    <row r="429">
      <c r="F429" s="337"/>
    </row>
    <row r="430">
      <c r="F430" s="337"/>
    </row>
    <row r="431">
      <c r="F431" s="337"/>
    </row>
    <row r="432">
      <c r="F432" s="337"/>
    </row>
    <row r="433">
      <c r="F433" s="337"/>
    </row>
    <row r="434">
      <c r="F434" s="337"/>
    </row>
    <row r="435">
      <c r="F435" s="337"/>
    </row>
    <row r="436">
      <c r="F436" s="337"/>
    </row>
    <row r="437">
      <c r="F437" s="337"/>
    </row>
    <row r="438">
      <c r="F438" s="337"/>
    </row>
    <row r="439">
      <c r="F439" s="337"/>
    </row>
    <row r="440">
      <c r="F440" s="337"/>
    </row>
    <row r="441">
      <c r="F441" s="337"/>
    </row>
    <row r="442">
      <c r="F442" s="337"/>
    </row>
    <row r="443">
      <c r="F443" s="337"/>
    </row>
    <row r="444">
      <c r="F444" s="337"/>
    </row>
    <row r="445">
      <c r="F445" s="337"/>
    </row>
    <row r="446">
      <c r="F446" s="337"/>
    </row>
    <row r="447">
      <c r="F447" s="337"/>
    </row>
    <row r="448">
      <c r="F448" s="337"/>
    </row>
    <row r="449">
      <c r="F449" s="337"/>
    </row>
    <row r="450">
      <c r="F450" s="337"/>
    </row>
    <row r="451">
      <c r="F451" s="337"/>
    </row>
    <row r="452">
      <c r="F452" s="337"/>
    </row>
    <row r="453">
      <c r="F453" s="337"/>
    </row>
    <row r="454">
      <c r="F454" s="337"/>
    </row>
    <row r="455">
      <c r="F455" s="337"/>
    </row>
    <row r="456">
      <c r="F456" s="337"/>
    </row>
    <row r="457">
      <c r="F457" s="337"/>
    </row>
    <row r="458">
      <c r="F458" s="337"/>
    </row>
    <row r="459">
      <c r="F459" s="337"/>
    </row>
    <row r="460">
      <c r="F460" s="337"/>
    </row>
    <row r="461">
      <c r="F461" s="337"/>
    </row>
    <row r="462">
      <c r="F462" s="337"/>
    </row>
    <row r="463">
      <c r="F463" s="337"/>
    </row>
    <row r="464">
      <c r="F464" s="337"/>
    </row>
    <row r="465">
      <c r="F465" s="337"/>
    </row>
    <row r="466">
      <c r="F466" s="337"/>
    </row>
    <row r="467">
      <c r="F467" s="337"/>
    </row>
    <row r="468">
      <c r="F468" s="337"/>
    </row>
    <row r="469">
      <c r="F469" s="337"/>
    </row>
    <row r="470">
      <c r="F470" s="337"/>
    </row>
    <row r="471">
      <c r="F471" s="337"/>
    </row>
    <row r="472">
      <c r="F472" s="337"/>
    </row>
    <row r="473">
      <c r="F473" s="337"/>
    </row>
    <row r="474">
      <c r="F474" s="337"/>
    </row>
    <row r="475">
      <c r="F475" s="337"/>
    </row>
    <row r="476">
      <c r="F476" s="337"/>
    </row>
    <row r="477">
      <c r="F477" s="337"/>
    </row>
    <row r="478">
      <c r="F478" s="337"/>
    </row>
    <row r="479">
      <c r="F479" s="337"/>
    </row>
    <row r="480">
      <c r="F480" s="337"/>
    </row>
    <row r="481">
      <c r="F481" s="337"/>
    </row>
    <row r="482">
      <c r="F482" s="337"/>
    </row>
    <row r="483">
      <c r="F483" s="337"/>
    </row>
    <row r="484">
      <c r="F484" s="337"/>
    </row>
    <row r="485">
      <c r="F485" s="337"/>
    </row>
    <row r="486">
      <c r="F486" s="337"/>
    </row>
    <row r="487">
      <c r="F487" s="337"/>
    </row>
    <row r="488">
      <c r="F488" s="337"/>
    </row>
    <row r="489">
      <c r="F489" s="337"/>
    </row>
    <row r="490">
      <c r="F490" s="337"/>
    </row>
    <row r="491">
      <c r="F491" s="337"/>
    </row>
    <row r="492">
      <c r="F492" s="337"/>
    </row>
    <row r="493">
      <c r="F493" s="337"/>
    </row>
    <row r="494">
      <c r="F494" s="337"/>
    </row>
    <row r="495">
      <c r="F495" s="337"/>
    </row>
    <row r="496">
      <c r="F496" s="337"/>
    </row>
    <row r="497">
      <c r="F497" s="337"/>
    </row>
    <row r="498">
      <c r="F498" s="337"/>
    </row>
    <row r="499">
      <c r="F499" s="337"/>
    </row>
    <row r="500">
      <c r="F500" s="337"/>
    </row>
    <row r="501">
      <c r="F501" s="337"/>
    </row>
    <row r="502">
      <c r="F502" s="337"/>
    </row>
    <row r="503">
      <c r="F503" s="337"/>
    </row>
    <row r="504">
      <c r="F504" s="337"/>
    </row>
    <row r="505">
      <c r="F505" s="337"/>
    </row>
    <row r="506">
      <c r="F506" s="337"/>
    </row>
    <row r="507">
      <c r="F507" s="337"/>
    </row>
    <row r="508">
      <c r="F508" s="337"/>
    </row>
    <row r="509">
      <c r="F509" s="337"/>
    </row>
    <row r="510">
      <c r="F510" s="337"/>
    </row>
    <row r="511">
      <c r="F511" s="337"/>
    </row>
    <row r="512">
      <c r="F512" s="337"/>
    </row>
    <row r="513">
      <c r="F513" s="337"/>
    </row>
    <row r="514">
      <c r="F514" s="337"/>
    </row>
    <row r="515">
      <c r="F515" s="337"/>
    </row>
    <row r="516">
      <c r="F516" s="337"/>
    </row>
    <row r="517">
      <c r="F517" s="337"/>
    </row>
    <row r="518">
      <c r="F518" s="337"/>
    </row>
    <row r="519">
      <c r="F519" s="337"/>
    </row>
    <row r="520">
      <c r="F520" s="337"/>
    </row>
    <row r="521">
      <c r="F521" s="337"/>
    </row>
    <row r="522">
      <c r="F522" s="337"/>
    </row>
    <row r="523">
      <c r="F523" s="337"/>
    </row>
    <row r="524">
      <c r="F524" s="337"/>
    </row>
    <row r="525">
      <c r="F525" s="337"/>
    </row>
    <row r="526">
      <c r="F526" s="337"/>
    </row>
    <row r="527">
      <c r="F527" s="337"/>
    </row>
    <row r="528">
      <c r="F528" s="337"/>
    </row>
    <row r="529">
      <c r="F529" s="337"/>
    </row>
    <row r="530">
      <c r="F530" s="337"/>
    </row>
    <row r="531">
      <c r="F531" s="337"/>
    </row>
    <row r="532">
      <c r="F532" s="337"/>
    </row>
    <row r="533">
      <c r="F533" s="337"/>
    </row>
    <row r="534">
      <c r="F534" s="337"/>
    </row>
    <row r="535">
      <c r="F535" s="337"/>
    </row>
    <row r="536">
      <c r="F536" s="337"/>
    </row>
    <row r="537">
      <c r="F537" s="337"/>
    </row>
    <row r="538">
      <c r="F538" s="337"/>
    </row>
    <row r="539">
      <c r="F539" s="337"/>
    </row>
    <row r="540">
      <c r="F540" s="337"/>
    </row>
    <row r="541">
      <c r="F541" s="337"/>
    </row>
    <row r="542">
      <c r="F542" s="337"/>
    </row>
    <row r="543">
      <c r="F543" s="337"/>
    </row>
    <row r="544">
      <c r="F544" s="337"/>
    </row>
    <row r="545">
      <c r="F545" s="337"/>
    </row>
    <row r="546">
      <c r="F546" s="337"/>
    </row>
    <row r="547">
      <c r="F547" s="337"/>
    </row>
    <row r="548">
      <c r="F548" s="337"/>
    </row>
    <row r="549">
      <c r="F549" s="337"/>
    </row>
    <row r="550">
      <c r="F550" s="337"/>
    </row>
    <row r="551">
      <c r="F551" s="337"/>
    </row>
    <row r="552">
      <c r="F552" s="337"/>
    </row>
    <row r="553">
      <c r="F553" s="337"/>
    </row>
    <row r="554">
      <c r="F554" s="337"/>
    </row>
    <row r="555">
      <c r="F555" s="337"/>
    </row>
    <row r="556">
      <c r="F556" s="337"/>
    </row>
    <row r="557">
      <c r="F557" s="337"/>
    </row>
    <row r="558">
      <c r="F558" s="337"/>
    </row>
    <row r="559">
      <c r="F559" s="337"/>
    </row>
    <row r="560">
      <c r="F560" s="337"/>
    </row>
    <row r="561">
      <c r="F561" s="337"/>
    </row>
    <row r="562">
      <c r="F562" s="337"/>
    </row>
    <row r="563">
      <c r="F563" s="337"/>
    </row>
    <row r="564">
      <c r="F564" s="337"/>
    </row>
    <row r="565">
      <c r="F565" s="337"/>
    </row>
    <row r="566">
      <c r="F566" s="337"/>
    </row>
    <row r="567">
      <c r="F567" s="337"/>
    </row>
    <row r="568">
      <c r="F568" s="337"/>
    </row>
    <row r="569">
      <c r="F569" s="337"/>
    </row>
    <row r="570">
      <c r="F570" s="337"/>
    </row>
    <row r="571">
      <c r="F571" s="337"/>
    </row>
    <row r="572">
      <c r="F572" s="337"/>
    </row>
    <row r="573">
      <c r="F573" s="337"/>
    </row>
    <row r="574">
      <c r="F574" s="337"/>
    </row>
    <row r="575">
      <c r="F575" s="337"/>
    </row>
    <row r="576">
      <c r="F576" s="337"/>
    </row>
    <row r="577">
      <c r="F577" s="337"/>
    </row>
    <row r="578">
      <c r="F578" s="337"/>
    </row>
    <row r="579">
      <c r="F579" s="337"/>
    </row>
    <row r="580">
      <c r="F580" s="337"/>
    </row>
    <row r="581">
      <c r="F581" s="337"/>
    </row>
    <row r="582">
      <c r="F582" s="337"/>
    </row>
    <row r="583">
      <c r="F583" s="337"/>
    </row>
    <row r="584">
      <c r="F584" s="337"/>
    </row>
    <row r="585">
      <c r="F585" s="337"/>
    </row>
    <row r="586">
      <c r="F586" s="337"/>
    </row>
    <row r="587">
      <c r="F587" s="337"/>
    </row>
    <row r="588">
      <c r="F588" s="337"/>
    </row>
    <row r="589">
      <c r="F589" s="337"/>
    </row>
    <row r="590">
      <c r="F590" s="337"/>
    </row>
    <row r="591">
      <c r="F591" s="337"/>
    </row>
    <row r="592">
      <c r="F592" s="337"/>
    </row>
    <row r="593">
      <c r="F593" s="337"/>
    </row>
    <row r="594">
      <c r="F594" s="337"/>
    </row>
    <row r="595">
      <c r="F595" s="337"/>
    </row>
    <row r="596">
      <c r="F596" s="337"/>
    </row>
    <row r="597">
      <c r="F597" s="337"/>
    </row>
    <row r="598">
      <c r="F598" s="337"/>
    </row>
    <row r="599">
      <c r="F599" s="337"/>
    </row>
    <row r="600">
      <c r="F600" s="337"/>
    </row>
    <row r="601">
      <c r="F601" s="337"/>
    </row>
    <row r="602">
      <c r="F602" s="337"/>
    </row>
    <row r="603">
      <c r="F603" s="337"/>
    </row>
    <row r="604">
      <c r="F604" s="337"/>
    </row>
    <row r="605">
      <c r="F605" s="337"/>
    </row>
    <row r="606">
      <c r="F606" s="337"/>
    </row>
    <row r="607">
      <c r="F607" s="337"/>
    </row>
    <row r="608">
      <c r="F608" s="337"/>
    </row>
    <row r="609">
      <c r="F609" s="337"/>
    </row>
    <row r="610">
      <c r="F610" s="337"/>
    </row>
    <row r="611">
      <c r="F611" s="337"/>
    </row>
    <row r="612">
      <c r="F612" s="337"/>
    </row>
    <row r="613">
      <c r="F613" s="337"/>
    </row>
    <row r="614">
      <c r="F614" s="337"/>
    </row>
    <row r="615">
      <c r="F615" s="337"/>
    </row>
    <row r="616">
      <c r="F616" s="337"/>
    </row>
    <row r="617">
      <c r="F617" s="337"/>
    </row>
    <row r="618">
      <c r="F618" s="337"/>
    </row>
    <row r="619">
      <c r="F619" s="337"/>
    </row>
    <row r="620">
      <c r="F620" s="337"/>
    </row>
    <row r="621">
      <c r="F621" s="337"/>
    </row>
    <row r="622">
      <c r="F622" s="337"/>
    </row>
    <row r="623">
      <c r="F623" s="337"/>
    </row>
    <row r="624">
      <c r="F624" s="337"/>
    </row>
    <row r="625">
      <c r="F625" s="337"/>
    </row>
    <row r="626">
      <c r="F626" s="337"/>
    </row>
    <row r="627">
      <c r="F627" s="337"/>
    </row>
    <row r="628">
      <c r="F628" s="337"/>
    </row>
    <row r="629">
      <c r="F629" s="337"/>
    </row>
    <row r="630">
      <c r="F630" s="337"/>
    </row>
    <row r="631">
      <c r="F631" s="337"/>
    </row>
    <row r="632">
      <c r="F632" s="337"/>
    </row>
    <row r="633">
      <c r="F633" s="337"/>
    </row>
    <row r="634">
      <c r="F634" s="337"/>
    </row>
    <row r="635">
      <c r="F635" s="337"/>
    </row>
    <row r="636">
      <c r="F636" s="337"/>
    </row>
    <row r="637">
      <c r="F637" s="337"/>
    </row>
    <row r="638">
      <c r="F638" s="337"/>
    </row>
    <row r="639">
      <c r="F639" s="337"/>
    </row>
    <row r="640">
      <c r="F640" s="337"/>
    </row>
    <row r="641">
      <c r="F641" s="337"/>
    </row>
    <row r="642">
      <c r="F642" s="337"/>
    </row>
    <row r="643">
      <c r="F643" s="337"/>
    </row>
    <row r="644">
      <c r="F644" s="337"/>
    </row>
    <row r="645">
      <c r="F645" s="337"/>
    </row>
    <row r="646">
      <c r="F646" s="337"/>
    </row>
    <row r="647">
      <c r="F647" s="337"/>
    </row>
    <row r="648">
      <c r="F648" s="337"/>
    </row>
    <row r="649">
      <c r="F649" s="337"/>
    </row>
    <row r="650">
      <c r="F650" s="337"/>
    </row>
    <row r="651">
      <c r="F651" s="337"/>
    </row>
    <row r="652">
      <c r="F652" s="337"/>
    </row>
    <row r="653">
      <c r="F653" s="337"/>
    </row>
    <row r="654">
      <c r="F654" s="337"/>
    </row>
    <row r="655">
      <c r="F655" s="337"/>
    </row>
    <row r="656">
      <c r="F656" s="337"/>
    </row>
    <row r="657">
      <c r="F657" s="337"/>
    </row>
    <row r="658">
      <c r="F658" s="337"/>
    </row>
    <row r="659">
      <c r="F659" s="337"/>
    </row>
    <row r="660">
      <c r="F660" s="337"/>
    </row>
    <row r="661">
      <c r="F661" s="337"/>
    </row>
    <row r="662">
      <c r="F662" s="337"/>
    </row>
    <row r="663">
      <c r="F663" s="337"/>
    </row>
    <row r="664">
      <c r="F664" s="337"/>
    </row>
    <row r="665">
      <c r="F665" s="337"/>
    </row>
    <row r="666">
      <c r="F666" s="337"/>
    </row>
    <row r="667">
      <c r="F667" s="337"/>
    </row>
    <row r="668">
      <c r="F668" s="337"/>
    </row>
    <row r="669">
      <c r="F669" s="337"/>
    </row>
    <row r="670">
      <c r="F670" s="337"/>
    </row>
    <row r="671">
      <c r="F671" s="337"/>
    </row>
    <row r="672">
      <c r="F672" s="337"/>
    </row>
    <row r="673">
      <c r="F673" s="337"/>
    </row>
    <row r="674">
      <c r="F674" s="337"/>
    </row>
    <row r="675">
      <c r="F675" s="337"/>
    </row>
    <row r="676">
      <c r="F676" s="337"/>
    </row>
    <row r="677">
      <c r="F677" s="337"/>
    </row>
    <row r="678">
      <c r="F678" s="337"/>
    </row>
    <row r="679">
      <c r="F679" s="337"/>
    </row>
    <row r="680">
      <c r="F680" s="337"/>
    </row>
    <row r="681">
      <c r="F681" s="337"/>
    </row>
    <row r="682">
      <c r="F682" s="337"/>
    </row>
    <row r="683">
      <c r="F683" s="337"/>
    </row>
    <row r="684">
      <c r="F684" s="337"/>
    </row>
    <row r="685">
      <c r="F685" s="337"/>
    </row>
    <row r="686">
      <c r="F686" s="337"/>
    </row>
    <row r="687">
      <c r="F687" s="337"/>
    </row>
    <row r="688">
      <c r="F688" s="337"/>
    </row>
    <row r="689">
      <c r="F689" s="337"/>
    </row>
    <row r="690">
      <c r="F690" s="337"/>
    </row>
    <row r="691">
      <c r="F691" s="337"/>
    </row>
    <row r="692">
      <c r="F692" s="337"/>
    </row>
    <row r="693">
      <c r="F693" s="337"/>
    </row>
    <row r="694">
      <c r="F694" s="337"/>
    </row>
    <row r="695">
      <c r="F695" s="337"/>
    </row>
    <row r="696">
      <c r="F696" s="337"/>
    </row>
    <row r="697">
      <c r="F697" s="337"/>
    </row>
    <row r="698">
      <c r="F698" s="337"/>
    </row>
    <row r="699">
      <c r="F699" s="337"/>
    </row>
    <row r="700">
      <c r="F700" s="337"/>
    </row>
    <row r="701">
      <c r="F701" s="337"/>
    </row>
    <row r="702">
      <c r="F702" s="337"/>
    </row>
    <row r="703">
      <c r="F703" s="337"/>
    </row>
    <row r="704">
      <c r="F704" s="337"/>
    </row>
    <row r="705">
      <c r="F705" s="337"/>
    </row>
    <row r="706">
      <c r="F706" s="337"/>
    </row>
    <row r="707">
      <c r="F707" s="337"/>
    </row>
    <row r="708">
      <c r="F708" s="337"/>
    </row>
    <row r="709">
      <c r="F709" s="337"/>
    </row>
    <row r="710">
      <c r="F710" s="337"/>
    </row>
    <row r="711">
      <c r="F711" s="337"/>
    </row>
    <row r="712">
      <c r="F712" s="337"/>
    </row>
    <row r="713">
      <c r="F713" s="337"/>
    </row>
    <row r="714">
      <c r="F714" s="337"/>
    </row>
    <row r="715">
      <c r="F715" s="337"/>
    </row>
    <row r="716">
      <c r="F716" s="337"/>
    </row>
    <row r="717">
      <c r="F717" s="337"/>
    </row>
    <row r="718">
      <c r="F718" s="337"/>
    </row>
    <row r="719">
      <c r="F719" s="337"/>
    </row>
    <row r="720">
      <c r="F720" s="337"/>
    </row>
    <row r="721">
      <c r="F721" s="337"/>
    </row>
    <row r="722">
      <c r="F722" s="337"/>
    </row>
    <row r="723">
      <c r="F723" s="337"/>
    </row>
    <row r="724">
      <c r="F724" s="337"/>
    </row>
    <row r="725">
      <c r="F725" s="337"/>
    </row>
    <row r="726">
      <c r="F726" s="337"/>
    </row>
    <row r="727">
      <c r="F727" s="337"/>
    </row>
    <row r="728">
      <c r="F728" s="337"/>
    </row>
    <row r="729">
      <c r="F729" s="337"/>
    </row>
    <row r="730">
      <c r="F730" s="337"/>
    </row>
    <row r="731">
      <c r="F731" s="337"/>
    </row>
    <row r="732">
      <c r="F732" s="337"/>
    </row>
    <row r="733">
      <c r="F733" s="337"/>
    </row>
    <row r="734">
      <c r="F734" s="337"/>
    </row>
    <row r="735">
      <c r="F735" s="337"/>
    </row>
    <row r="736">
      <c r="F736" s="337"/>
    </row>
    <row r="737">
      <c r="F737" s="337"/>
    </row>
    <row r="738">
      <c r="F738" s="337"/>
    </row>
    <row r="739">
      <c r="F739" s="337"/>
    </row>
    <row r="740">
      <c r="F740" s="337"/>
    </row>
    <row r="741">
      <c r="F741" s="337"/>
    </row>
    <row r="742">
      <c r="F742" s="337"/>
    </row>
    <row r="743">
      <c r="F743" s="337"/>
    </row>
    <row r="744">
      <c r="F744" s="337"/>
    </row>
    <row r="745">
      <c r="F745" s="337"/>
    </row>
    <row r="746">
      <c r="F746" s="337"/>
    </row>
    <row r="747">
      <c r="F747" s="337"/>
    </row>
    <row r="748">
      <c r="F748" s="337"/>
    </row>
    <row r="749">
      <c r="F749" s="337"/>
    </row>
    <row r="750">
      <c r="F750" s="337"/>
    </row>
    <row r="751">
      <c r="F751" s="337"/>
    </row>
    <row r="752">
      <c r="F752" s="337"/>
    </row>
    <row r="753">
      <c r="F753" s="337"/>
    </row>
    <row r="754">
      <c r="F754" s="337"/>
    </row>
    <row r="755">
      <c r="F755" s="337"/>
    </row>
    <row r="756">
      <c r="F756" s="337"/>
    </row>
    <row r="757">
      <c r="F757" s="337"/>
    </row>
    <row r="758">
      <c r="F758" s="337"/>
    </row>
    <row r="759">
      <c r="F759" s="337"/>
    </row>
    <row r="760">
      <c r="F760" s="337"/>
    </row>
    <row r="761">
      <c r="F761" s="337"/>
    </row>
    <row r="762">
      <c r="F762" s="337"/>
    </row>
    <row r="763">
      <c r="F763" s="337"/>
    </row>
    <row r="764">
      <c r="F764" s="337"/>
    </row>
    <row r="765">
      <c r="F765" s="337"/>
    </row>
    <row r="766">
      <c r="F766" s="337"/>
    </row>
    <row r="767">
      <c r="F767" s="337"/>
    </row>
    <row r="768">
      <c r="F768" s="337"/>
    </row>
    <row r="769">
      <c r="F769" s="337"/>
    </row>
    <row r="770">
      <c r="F770" s="337"/>
    </row>
    <row r="771">
      <c r="F771" s="337"/>
    </row>
    <row r="772">
      <c r="F772" s="337"/>
    </row>
    <row r="773">
      <c r="F773" s="337"/>
    </row>
    <row r="774">
      <c r="F774" s="337"/>
    </row>
    <row r="775">
      <c r="F775" s="337"/>
    </row>
    <row r="776">
      <c r="F776" s="337"/>
    </row>
    <row r="777">
      <c r="F777" s="337"/>
    </row>
    <row r="778">
      <c r="F778" s="337"/>
    </row>
    <row r="779">
      <c r="F779" s="337"/>
    </row>
    <row r="780">
      <c r="F780" s="337"/>
    </row>
    <row r="781">
      <c r="F781" s="337"/>
    </row>
    <row r="782">
      <c r="F782" s="337"/>
    </row>
    <row r="783">
      <c r="F783" s="337"/>
    </row>
    <row r="784">
      <c r="F784" s="337"/>
    </row>
    <row r="785">
      <c r="F785" s="337"/>
    </row>
    <row r="786">
      <c r="F786" s="337"/>
    </row>
    <row r="787">
      <c r="F787" s="337"/>
    </row>
    <row r="788">
      <c r="F788" s="337"/>
    </row>
    <row r="789">
      <c r="F789" s="337"/>
    </row>
    <row r="790">
      <c r="F790" s="337"/>
    </row>
    <row r="791">
      <c r="F791" s="337"/>
    </row>
    <row r="792">
      <c r="F792" s="337"/>
    </row>
    <row r="793">
      <c r="F793" s="337"/>
    </row>
    <row r="794">
      <c r="F794" s="337"/>
    </row>
    <row r="795">
      <c r="F795" s="337"/>
    </row>
    <row r="796">
      <c r="F796" s="337"/>
    </row>
    <row r="797">
      <c r="F797" s="337"/>
    </row>
    <row r="798">
      <c r="F798" s="337"/>
    </row>
    <row r="799">
      <c r="F799" s="337"/>
    </row>
    <row r="800">
      <c r="F800" s="337"/>
    </row>
    <row r="801">
      <c r="F801" s="337"/>
    </row>
    <row r="802">
      <c r="F802" s="337"/>
    </row>
    <row r="803">
      <c r="F803" s="337"/>
    </row>
    <row r="804">
      <c r="F804" s="337"/>
    </row>
    <row r="805">
      <c r="F805" s="337"/>
    </row>
    <row r="806">
      <c r="F806" s="337"/>
    </row>
    <row r="807">
      <c r="F807" s="337"/>
    </row>
    <row r="808">
      <c r="F808" s="337"/>
    </row>
    <row r="809">
      <c r="F809" s="337"/>
    </row>
    <row r="810">
      <c r="F810" s="337"/>
    </row>
    <row r="811">
      <c r="F811" s="337"/>
    </row>
    <row r="812">
      <c r="F812" s="337"/>
    </row>
    <row r="813">
      <c r="F813" s="337"/>
    </row>
    <row r="814">
      <c r="F814" s="337"/>
    </row>
    <row r="815">
      <c r="F815" s="337"/>
    </row>
    <row r="816">
      <c r="F816" s="337"/>
    </row>
    <row r="817">
      <c r="F817" s="337"/>
    </row>
    <row r="818">
      <c r="F818" s="337"/>
    </row>
    <row r="819">
      <c r="F819" s="337"/>
    </row>
    <row r="820">
      <c r="F820" s="337"/>
    </row>
    <row r="821">
      <c r="F821" s="337"/>
    </row>
    <row r="822">
      <c r="F822" s="337"/>
    </row>
    <row r="823">
      <c r="F823" s="337"/>
    </row>
    <row r="824">
      <c r="F824" s="337"/>
    </row>
    <row r="825">
      <c r="F825" s="337"/>
    </row>
    <row r="826">
      <c r="F826" s="337"/>
    </row>
    <row r="827">
      <c r="F827" s="337"/>
    </row>
    <row r="828">
      <c r="F828" s="337"/>
    </row>
    <row r="829">
      <c r="F829" s="337"/>
    </row>
    <row r="830">
      <c r="F830" s="337"/>
    </row>
    <row r="831">
      <c r="F831" s="337"/>
    </row>
    <row r="832">
      <c r="F832" s="337"/>
    </row>
    <row r="833">
      <c r="F833" s="337"/>
    </row>
    <row r="834">
      <c r="F834" s="337"/>
    </row>
    <row r="835">
      <c r="F835" s="337"/>
    </row>
    <row r="836">
      <c r="F836" s="337"/>
    </row>
    <row r="837">
      <c r="F837" s="337"/>
    </row>
    <row r="838">
      <c r="F838" s="337"/>
    </row>
    <row r="839">
      <c r="F839" s="337"/>
    </row>
    <row r="840">
      <c r="F840" s="337"/>
    </row>
    <row r="841">
      <c r="F841" s="337"/>
    </row>
    <row r="842">
      <c r="F842" s="337"/>
    </row>
    <row r="843">
      <c r="F843" s="337"/>
    </row>
    <row r="844">
      <c r="F844" s="337"/>
    </row>
    <row r="845">
      <c r="F845" s="337"/>
    </row>
    <row r="846">
      <c r="F846" s="337"/>
    </row>
    <row r="847">
      <c r="F847" s="337"/>
    </row>
    <row r="848">
      <c r="F848" s="337"/>
    </row>
    <row r="849">
      <c r="F849" s="337"/>
    </row>
    <row r="850">
      <c r="F850" s="337"/>
    </row>
    <row r="851">
      <c r="F851" s="337"/>
    </row>
    <row r="852">
      <c r="F852" s="337"/>
    </row>
    <row r="853">
      <c r="F853" s="337"/>
    </row>
    <row r="854">
      <c r="F854" s="337"/>
    </row>
    <row r="855">
      <c r="F855" s="337"/>
    </row>
    <row r="856">
      <c r="F856" s="337"/>
    </row>
    <row r="857">
      <c r="F857" s="337"/>
    </row>
    <row r="858">
      <c r="F858" s="337"/>
    </row>
    <row r="859">
      <c r="F859" s="337"/>
    </row>
    <row r="860">
      <c r="F860" s="337"/>
    </row>
    <row r="861">
      <c r="F861" s="337"/>
    </row>
    <row r="862">
      <c r="F862" s="337"/>
    </row>
    <row r="863">
      <c r="F863" s="337"/>
    </row>
    <row r="864">
      <c r="F864" s="337"/>
    </row>
    <row r="865">
      <c r="F865" s="337"/>
    </row>
    <row r="866">
      <c r="F866" s="337"/>
    </row>
    <row r="867">
      <c r="F867" s="337"/>
    </row>
    <row r="868">
      <c r="F868" s="337"/>
    </row>
    <row r="869">
      <c r="F869" s="337"/>
    </row>
    <row r="870">
      <c r="F870" s="337"/>
    </row>
    <row r="871">
      <c r="F871" s="337"/>
    </row>
    <row r="872">
      <c r="F872" s="337"/>
    </row>
    <row r="873">
      <c r="F873" s="337"/>
    </row>
    <row r="874">
      <c r="F874" s="337"/>
    </row>
    <row r="875">
      <c r="F875" s="337"/>
    </row>
    <row r="876">
      <c r="F876" s="337"/>
    </row>
    <row r="877">
      <c r="F877" s="337"/>
    </row>
    <row r="878">
      <c r="F878" s="337"/>
    </row>
    <row r="879">
      <c r="F879" s="337"/>
    </row>
    <row r="880">
      <c r="F880" s="337"/>
    </row>
    <row r="881">
      <c r="F881" s="337"/>
    </row>
    <row r="882">
      <c r="F882" s="337"/>
    </row>
    <row r="883">
      <c r="F883" s="337"/>
    </row>
    <row r="884">
      <c r="F884" s="337"/>
    </row>
    <row r="885">
      <c r="F885" s="337"/>
    </row>
    <row r="886">
      <c r="F886" s="337"/>
    </row>
    <row r="887">
      <c r="F887" s="337"/>
    </row>
    <row r="888">
      <c r="F888" s="337"/>
    </row>
    <row r="889">
      <c r="F889" s="337"/>
    </row>
    <row r="890">
      <c r="F890" s="337"/>
    </row>
    <row r="891">
      <c r="F891" s="337"/>
    </row>
    <row r="892">
      <c r="F892" s="337"/>
    </row>
    <row r="893">
      <c r="F893" s="337"/>
    </row>
    <row r="894">
      <c r="F894" s="337"/>
    </row>
    <row r="895">
      <c r="F895" s="337"/>
    </row>
    <row r="896">
      <c r="F896" s="337"/>
    </row>
    <row r="897">
      <c r="F897" s="337"/>
    </row>
    <row r="898">
      <c r="F898" s="337"/>
    </row>
    <row r="899">
      <c r="F899" s="337"/>
    </row>
    <row r="900">
      <c r="F900" s="337"/>
    </row>
    <row r="901">
      <c r="F901" s="337"/>
    </row>
    <row r="902">
      <c r="F902" s="337"/>
    </row>
    <row r="903">
      <c r="F903" s="337"/>
    </row>
    <row r="904">
      <c r="F904" s="337"/>
    </row>
    <row r="905">
      <c r="F905" s="337"/>
    </row>
    <row r="906">
      <c r="F906" s="337"/>
    </row>
    <row r="907">
      <c r="F907" s="337"/>
    </row>
    <row r="908">
      <c r="F908" s="337"/>
    </row>
    <row r="909">
      <c r="F909" s="337"/>
    </row>
    <row r="910">
      <c r="F910" s="337"/>
    </row>
    <row r="911">
      <c r="F911" s="337"/>
    </row>
    <row r="912">
      <c r="F912" s="337"/>
    </row>
    <row r="913">
      <c r="F913" s="337"/>
    </row>
    <row r="914">
      <c r="F914" s="337"/>
    </row>
    <row r="915">
      <c r="F915" s="337"/>
    </row>
    <row r="916">
      <c r="F916" s="337"/>
    </row>
    <row r="917">
      <c r="F917" s="337"/>
    </row>
    <row r="918">
      <c r="F918" s="337"/>
    </row>
    <row r="919">
      <c r="F919" s="337"/>
    </row>
    <row r="920">
      <c r="F920" s="337"/>
    </row>
    <row r="921">
      <c r="F921" s="337"/>
    </row>
    <row r="922">
      <c r="F922" s="337"/>
    </row>
    <row r="923">
      <c r="F923" s="337"/>
    </row>
    <row r="924">
      <c r="F924" s="337"/>
    </row>
    <row r="925">
      <c r="F925" s="337"/>
    </row>
    <row r="926">
      <c r="F926" s="337"/>
    </row>
    <row r="927">
      <c r="F927" s="337"/>
    </row>
    <row r="928">
      <c r="F928" s="337"/>
    </row>
    <row r="929">
      <c r="F929" s="337"/>
    </row>
    <row r="930">
      <c r="F930" s="337"/>
    </row>
    <row r="931">
      <c r="F931" s="337"/>
    </row>
    <row r="932">
      <c r="F932" s="337"/>
    </row>
    <row r="933">
      <c r="F933" s="337"/>
    </row>
    <row r="934">
      <c r="F934" s="337"/>
    </row>
    <row r="935">
      <c r="F935" s="337"/>
    </row>
    <row r="936">
      <c r="F936" s="337"/>
    </row>
    <row r="937">
      <c r="F937" s="337"/>
    </row>
    <row r="938">
      <c r="F938" s="337"/>
    </row>
    <row r="939">
      <c r="F939" s="337"/>
    </row>
    <row r="940">
      <c r="F940" s="337"/>
    </row>
    <row r="941">
      <c r="F941" s="337"/>
    </row>
    <row r="942">
      <c r="F942" s="337"/>
    </row>
    <row r="943">
      <c r="F943" s="337"/>
    </row>
    <row r="944">
      <c r="F944" s="337"/>
    </row>
    <row r="945">
      <c r="F945" s="337"/>
    </row>
    <row r="946">
      <c r="F946" s="337"/>
    </row>
    <row r="947">
      <c r="F947" s="337"/>
    </row>
    <row r="948">
      <c r="F948" s="337"/>
    </row>
    <row r="949">
      <c r="F949" s="337"/>
    </row>
    <row r="950">
      <c r="F950" s="337"/>
    </row>
    <row r="951">
      <c r="F951" s="337"/>
    </row>
    <row r="952">
      <c r="F952" s="337"/>
    </row>
    <row r="953">
      <c r="F953" s="337"/>
    </row>
    <row r="954">
      <c r="F954" s="337"/>
    </row>
    <row r="955">
      <c r="F955" s="337"/>
    </row>
    <row r="956">
      <c r="F956" s="337"/>
    </row>
    <row r="957">
      <c r="F957" s="337"/>
    </row>
    <row r="958">
      <c r="F958" s="337"/>
    </row>
    <row r="959">
      <c r="F959" s="337"/>
    </row>
    <row r="960">
      <c r="F960" s="337"/>
    </row>
    <row r="961">
      <c r="F961" s="337"/>
    </row>
    <row r="962">
      <c r="F962" s="337"/>
    </row>
    <row r="963">
      <c r="F963" s="337"/>
    </row>
    <row r="964">
      <c r="F964" s="337"/>
    </row>
    <row r="965">
      <c r="F965" s="337"/>
    </row>
    <row r="966">
      <c r="F966" s="337"/>
    </row>
    <row r="967">
      <c r="F967" s="337"/>
    </row>
    <row r="968">
      <c r="F968" s="337"/>
    </row>
    <row r="969">
      <c r="F969" s="337"/>
    </row>
    <row r="970">
      <c r="F970" s="337"/>
    </row>
    <row r="971">
      <c r="F971" s="337"/>
    </row>
    <row r="972">
      <c r="F972" s="337"/>
    </row>
    <row r="973">
      <c r="F973" s="337"/>
    </row>
    <row r="974">
      <c r="F974" s="337"/>
    </row>
    <row r="975">
      <c r="F975" s="337"/>
    </row>
    <row r="976">
      <c r="F976" s="337"/>
    </row>
    <row r="977">
      <c r="F977" s="337"/>
    </row>
    <row r="978">
      <c r="F978" s="337"/>
    </row>
    <row r="979">
      <c r="F979" s="337"/>
    </row>
    <row r="980">
      <c r="F980" s="337"/>
    </row>
    <row r="981">
      <c r="F981" s="337"/>
    </row>
    <row r="982">
      <c r="F982" s="337"/>
    </row>
    <row r="983">
      <c r="F983" s="337"/>
    </row>
    <row r="984">
      <c r="F984" s="337"/>
    </row>
    <row r="985">
      <c r="F985" s="337"/>
    </row>
    <row r="986">
      <c r="F986" s="337"/>
    </row>
    <row r="987">
      <c r="F987" s="337"/>
    </row>
    <row r="988">
      <c r="F988" s="337"/>
    </row>
    <row r="989">
      <c r="F989" s="337"/>
    </row>
    <row r="990">
      <c r="F990" s="337"/>
    </row>
    <row r="991">
      <c r="F991" s="337"/>
    </row>
    <row r="992">
      <c r="F992" s="337"/>
    </row>
    <row r="993">
      <c r="F993" s="337"/>
    </row>
    <row r="994">
      <c r="F994" s="337"/>
    </row>
    <row r="995">
      <c r="F995" s="337"/>
    </row>
    <row r="996">
      <c r="F996" s="337"/>
    </row>
    <row r="997">
      <c r="F997" s="337"/>
    </row>
    <row r="998">
      <c r="F998" s="337"/>
    </row>
    <row r="999">
      <c r="F999" s="337"/>
    </row>
    <row r="1000">
      <c r="F1000" s="337"/>
    </row>
    <row r="1001">
      <c r="F1001" s="337"/>
    </row>
    <row r="1002">
      <c r="F1002" s="337"/>
    </row>
    <row r="1003">
      <c r="F1003" s="337"/>
    </row>
    <row r="1004">
      <c r="F1004" s="337"/>
    </row>
    <row r="1005">
      <c r="F1005" s="337"/>
    </row>
    <row r="1006">
      <c r="F1006" s="337"/>
    </row>
    <row r="1007">
      <c r="F1007" s="337"/>
    </row>
    <row r="1008">
      <c r="F1008" s="33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